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 activeTab="1"/>
  </bookViews>
  <sheets>
    <sheet name="Program Kształcenia" sheetId="1" r:id="rId1"/>
    <sheet name="Fakultet" sheetId="2" r:id="rId2"/>
  </sheets>
  <definedNames>
    <definedName name="_xlnm.Print_Area" localSheetId="0">'Program Kształcenia'!$A$1:$AA$34</definedName>
  </definedNames>
  <calcPr calcId="145621"/>
</workbook>
</file>

<file path=xl/calcChain.xml><?xml version="1.0" encoding="utf-8"?>
<calcChain xmlns="http://schemas.openxmlformats.org/spreadsheetml/2006/main">
  <c r="S16" i="2" l="1"/>
  <c r="N17" i="2" l="1"/>
  <c r="O17" i="2"/>
  <c r="P17" i="2"/>
  <c r="Q17" i="2"/>
  <c r="R17" i="2"/>
  <c r="J16" i="2"/>
  <c r="E17" i="2"/>
  <c r="F17" i="2"/>
  <c r="G17" i="2"/>
  <c r="H17" i="2"/>
  <c r="I17" i="2"/>
  <c r="K17" i="2"/>
  <c r="D17" i="2"/>
  <c r="P31" i="1"/>
  <c r="Q31" i="1"/>
  <c r="R31" i="1"/>
  <c r="S31" i="1"/>
  <c r="T31" i="1"/>
  <c r="U31" i="1"/>
  <c r="V31" i="1"/>
  <c r="X31" i="1"/>
  <c r="O31" i="1"/>
  <c r="E31" i="1"/>
  <c r="F31" i="1"/>
  <c r="G31" i="1"/>
  <c r="H31" i="1"/>
  <c r="I31" i="1"/>
  <c r="J31" i="1"/>
  <c r="K31" i="1"/>
  <c r="M31" i="1"/>
  <c r="D31" i="1"/>
  <c r="W31" i="1" l="1"/>
  <c r="L31" i="1"/>
  <c r="J17" i="2"/>
  <c r="AA30" i="1"/>
  <c r="Z31" i="1" l="1"/>
  <c r="AA31" i="1" l="1"/>
</calcChain>
</file>

<file path=xl/sharedStrings.xml><?xml version="1.0" encoding="utf-8"?>
<sst xmlns="http://schemas.openxmlformats.org/spreadsheetml/2006/main" count="184" uniqueCount="100">
  <si>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</si>
  <si>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</si>
  <si>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</si>
  <si>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</si>
  <si>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</si>
  <si>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</si>
  <si>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</si>
  <si>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</si>
  <si>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</si>
  <si>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</si>
  <si>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</si>
  <si>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</si>
  <si>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</si>
  <si>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</si>
  <si>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</si>
  <si>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</si>
  <si>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</si>
  <si>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</si>
  <si>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</si>
  <si>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</si>
  <si>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</si>
  <si>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</si>
  <si>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</si>
  <si>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</si>
  <si>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</si>
  <si>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</si>
  <si>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</si>
  <si>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</si>
  <si>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</si>
  <si>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</si>
  <si>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</si>
  <si>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</si>
  <si>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</si>
  <si>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</si>
  <si>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</si>
  <si>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</si>
  <si>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</si>
  <si>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</si>
  <si>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</si>
  <si>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</si>
  <si>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</si>
  <si>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</si>
  <si>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Anatomia człowieka</t>
  </si>
  <si>
    <t>dr hab. n. med.  Michał  Polguj  prof. UM</t>
  </si>
  <si>
    <t>BHP</t>
  </si>
  <si>
    <t>mgr Julian Wójtowicz</t>
  </si>
  <si>
    <t xml:space="preserve">Biofizyka  </t>
  </si>
  <si>
    <t xml:space="preserve">Chemia  </t>
  </si>
  <si>
    <t>Biologia medyczna</t>
  </si>
  <si>
    <t>Etyka w stomatologii</t>
  </si>
  <si>
    <t>Histologia , cytologia i embriologia</t>
  </si>
  <si>
    <t>dr hab. n. med. Joanna Błaszkowska prof. UM</t>
  </si>
  <si>
    <t>Język angielski</t>
  </si>
  <si>
    <t xml:space="preserve">Medycyna katastrof i medycyna ratunkowa </t>
  </si>
  <si>
    <t>Stomatologia przedkliniczna</t>
  </si>
  <si>
    <t xml:space="preserve">prof. dr hab. n. med. Jerzy Sokołowski </t>
  </si>
  <si>
    <t>Pierwsza pomoc medyczna</t>
  </si>
  <si>
    <t xml:space="preserve">prof. dr hab. n. med.Wojciech Gaszyński </t>
  </si>
  <si>
    <t>Przysposobienie biblioteczne</t>
  </si>
  <si>
    <t>dr n. hum. Ryszard Żmuda</t>
  </si>
  <si>
    <t>Psychologia lekarska</t>
  </si>
  <si>
    <t>Technologie informatyczne</t>
  </si>
  <si>
    <t xml:space="preserve">dr hab. n. o zdrowiu  Radosław Zajdel </t>
  </si>
  <si>
    <t>Wychowanie fizyczne</t>
  </si>
  <si>
    <t>dr o kult. fiz. Maciej Gątkiewicz</t>
  </si>
  <si>
    <t>dr n. med. Hanna Saryusz-Wolska</t>
  </si>
  <si>
    <t>Z</t>
  </si>
  <si>
    <t>dwa przedmioty do wyboru z czterech</t>
  </si>
  <si>
    <t>ROK I</t>
  </si>
  <si>
    <t xml:space="preserve">Praktyki -Praktyka wakacyjna                                                                                                              </t>
  </si>
  <si>
    <t>dr hab. n. med. Andrzej Zieliński prof. UM</t>
  </si>
  <si>
    <t>dr hab. n. med. Czesław  Jeśman  prof. UM</t>
  </si>
  <si>
    <t>dr hab. n. med. Tomasz Sobów prof. UM</t>
  </si>
  <si>
    <t>dr n. med. Kinga Studzińska-Pasieka</t>
  </si>
  <si>
    <t>dr hab. n. hum. Mieczysław Gałuszka  prof. UM</t>
  </si>
  <si>
    <t>dr hab. n. hum. Kazimierz Szewczyk prof. UM</t>
  </si>
  <si>
    <t>Przedmiot _  do wyboru dwa przedmioty z czterech</t>
  </si>
  <si>
    <t xml:space="preserve">  </t>
  </si>
  <si>
    <t xml:space="preserve">Fakultet-Historia filozofii   </t>
  </si>
  <si>
    <t xml:space="preserve">Fakultet-Historia medycyny </t>
  </si>
  <si>
    <t>Fakultet-Strategie antystresowe</t>
  </si>
  <si>
    <t xml:space="preserve">Fakultet-Socjologia  </t>
  </si>
  <si>
    <t>Semestr 1 zimowy</t>
  </si>
  <si>
    <t>Semestr 2-  letni</t>
  </si>
  <si>
    <t>Semestr 1 - zimowy</t>
  </si>
  <si>
    <t>Semestr 2 -  letni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</si>
  <si>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</si>
  <si>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</si>
  <si>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</si>
  <si>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</si>
  <si>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</si>
  <si>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stacjonana i niestacjonarna</t>
  </si>
  <si>
    <r>
      <t>prof. dr hab. n med.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Leszek Szmigiero</t>
    </r>
  </si>
  <si>
    <r>
      <t>dr hab. n. hum.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Kazimierz Szewczyk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prof. UM</t>
    </r>
  </si>
  <si>
    <r>
      <t>prof. dr hab. n. med.Wojciech Gaszyński</t>
    </r>
    <r>
      <rPr>
        <sz val="9"/>
        <color rgb="FFFF0000"/>
        <rFont val="Arial"/>
        <family val="2"/>
        <charset val="238"/>
      </rPr>
      <t xml:space="preserve"> </t>
    </r>
  </si>
  <si>
    <r>
      <t>Zarządzanie w stomatologii</t>
    </r>
    <r>
      <rPr>
        <sz val="9"/>
        <color rgb="FFFF0000"/>
        <rFont val="Arial"/>
        <family val="2"/>
        <charset val="238"/>
      </rPr>
      <t xml:space="preserve"> </t>
    </r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</si>
  <si>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dr hab. n. med. Joanna Szczepańska</t>
    </r>
  </si>
  <si>
    <r>
      <t xml:space="preserve">prof. dr hab. n. med.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Jolanta Niewiarowska </t>
    </r>
  </si>
  <si>
    <t>2015_2016</t>
  </si>
  <si>
    <t xml:space="preserve">prof. dr hab. n. med. Anna Zalewska - Janowska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</si>
</sst>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2" xfId="0" applyFont="1" applyBorder="1"/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4" xfId="0" applyFont="1" applyBorder="1" applyAlignment="1">
      <alignment vertical="center" wrapText="1"/>
    </xf>
    <xf numFmtId="0" fontId="28" fillId="0" borderId="32" xfId="0" applyFont="1" applyBorder="1"/>
    <xf numFmtId="0" fontId="28" fillId="0" borderId="27" xfId="0" applyFont="1" applyBorder="1"/>
    <xf numFmtId="0" fontId="30" fillId="0" borderId="0" xfId="0" applyFont="1"/>
    <xf numFmtId="0" fontId="28" fillId="0" borderId="12" xfId="0" applyFont="1" applyBorder="1"/>
    <xf numFmtId="0" fontId="31" fillId="0" borderId="13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 vertical="center" textRotation="90"/>
    </xf>
    <xf numFmtId="0" fontId="33" fillId="24" borderId="21" xfId="0" applyFont="1" applyFill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 wrapText="1"/>
    </xf>
    <xf numFmtId="0" fontId="33" fillId="0" borderId="14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0" xfId="0" applyFont="1" applyBorder="1"/>
    <xf numFmtId="0" fontId="32" fillId="0" borderId="16" xfId="0" applyFont="1" applyBorder="1"/>
    <xf numFmtId="1" fontId="33" fillId="0" borderId="13" xfId="0" applyNumberFormat="1" applyFont="1" applyFill="1" applyBorder="1" applyAlignment="1">
      <alignment horizontal="center"/>
    </xf>
    <xf numFmtId="1" fontId="32" fillId="0" borderId="3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32" fillId="0" borderId="16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0" xfId="0" applyFont="1"/>
    <xf numFmtId="0" fontId="33" fillId="0" borderId="1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2" xfId="0" applyFont="1" applyBorder="1"/>
    <xf numFmtId="0" fontId="33" fillId="0" borderId="23" xfId="0" applyFont="1" applyFill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 wrapText="1"/>
    </xf>
    <xf numFmtId="0" fontId="35" fillId="0" borderId="10" xfId="0" applyFont="1" applyBorder="1"/>
    <xf numFmtId="0" fontId="35" fillId="0" borderId="16" xfId="0" applyFont="1" applyBorder="1"/>
    <xf numFmtId="0" fontId="32" fillId="0" borderId="3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6" fillId="0" borderId="0" xfId="0" applyFont="1"/>
    <xf numFmtId="0" fontId="32" fillId="25" borderId="38" xfId="0" applyFont="1" applyFill="1" applyBorder="1" applyAlignment="1">
      <alignment vertical="center" wrapText="1"/>
    </xf>
    <xf numFmtId="0" fontId="32" fillId="25" borderId="40" xfId="0" applyFont="1" applyFill="1" applyBorder="1" applyAlignment="1">
      <alignment wrapText="1"/>
    </xf>
    <xf numFmtId="0" fontId="33" fillId="25" borderId="14" xfId="0" applyFont="1" applyFill="1" applyBorder="1" applyAlignment="1">
      <alignment horizontal="center"/>
    </xf>
    <xf numFmtId="0" fontId="32" fillId="25" borderId="29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40" xfId="0" applyFont="1" applyFill="1" applyBorder="1" applyAlignment="1">
      <alignment horizontal="center"/>
    </xf>
    <xf numFmtId="0" fontId="32" fillId="25" borderId="38" xfId="0" applyFont="1" applyFill="1" applyBorder="1" applyAlignment="1">
      <alignment horizontal="center"/>
    </xf>
    <xf numFmtId="0" fontId="32" fillId="25" borderId="10" xfId="0" applyFont="1" applyFill="1" applyBorder="1" applyAlignment="1">
      <alignment vertical="center"/>
    </xf>
    <xf numFmtId="0" fontId="32" fillId="25" borderId="16" xfId="0" applyFont="1" applyFill="1" applyBorder="1"/>
    <xf numFmtId="1" fontId="33" fillId="25" borderId="13" xfId="0" applyNumberFormat="1" applyFont="1" applyFill="1" applyBorder="1" applyAlignment="1">
      <alignment horizontal="center"/>
    </xf>
    <xf numFmtId="1" fontId="32" fillId="25" borderId="30" xfId="0" applyNumberFormat="1" applyFont="1" applyFill="1" applyBorder="1" applyAlignment="1">
      <alignment horizontal="center"/>
    </xf>
    <xf numFmtId="1" fontId="32" fillId="25" borderId="10" xfId="0" applyNumberFormat="1" applyFont="1" applyFill="1" applyBorder="1" applyAlignment="1">
      <alignment horizontal="center"/>
    </xf>
    <xf numFmtId="1" fontId="32" fillId="25" borderId="16" xfId="0" applyNumberFormat="1" applyFont="1" applyFill="1" applyBorder="1" applyAlignment="1">
      <alignment horizontal="center"/>
    </xf>
    <xf numFmtId="0" fontId="32" fillId="25" borderId="16" xfId="0" applyFont="1" applyFill="1" applyBorder="1" applyAlignment="1">
      <alignment wrapText="1"/>
    </xf>
    <xf numFmtId="0" fontId="32" fillId="25" borderId="10" xfId="0" applyFont="1" applyFill="1" applyBorder="1" applyAlignment="1">
      <alignment vertical="center" wrapText="1"/>
    </xf>
    <xf numFmtId="0" fontId="32" fillId="25" borderId="31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3" fillId="25" borderId="13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25" borderId="20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2" fillId="25" borderId="36" xfId="0" applyFont="1" applyFill="1" applyBorder="1" applyAlignment="1">
      <alignment horizontal="left" vertical="center" wrapText="1"/>
    </xf>
    <xf numFmtId="0" fontId="31" fillId="26" borderId="15" xfId="0" applyFont="1" applyFill="1" applyBorder="1" applyAlignment="1">
      <alignment horizontal="left" vertical="center" wrapText="1"/>
    </xf>
    <xf numFmtId="0" fontId="32" fillId="26" borderId="12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wrapText="1"/>
    </xf>
    <xf numFmtId="0" fontId="33" fillId="26" borderId="24" xfId="0" applyFont="1" applyFill="1" applyBorder="1" applyAlignment="1">
      <alignment wrapText="1"/>
    </xf>
    <xf numFmtId="0" fontId="33" fillId="26" borderId="42" xfId="0" applyFont="1" applyFill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/>
    </xf>
    <xf numFmtId="1" fontId="28" fillId="26" borderId="28" xfId="0" applyNumberFormat="1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/>
    </xf>
    <xf numFmtId="0" fontId="33" fillId="26" borderId="39" xfId="0" applyFont="1" applyFill="1" applyBorder="1" applyAlignment="1">
      <alignment wrapText="1"/>
    </xf>
    <xf numFmtId="0" fontId="32" fillId="26" borderId="29" xfId="0" applyFont="1" applyFill="1" applyBorder="1" applyAlignment="1">
      <alignment horizontal="center"/>
    </xf>
    <xf numFmtId="1" fontId="32" fillId="26" borderId="30" xfId="0" applyNumberFormat="1" applyFont="1" applyFill="1" applyBorder="1" applyAlignment="1">
      <alignment horizontal="center"/>
    </xf>
    <xf numFmtId="0" fontId="32" fillId="26" borderId="30" xfId="0" applyFont="1" applyFill="1" applyBorder="1" applyAlignment="1">
      <alignment horizontal="center"/>
    </xf>
    <xf numFmtId="0" fontId="33" fillId="26" borderId="12" xfId="0" applyFont="1" applyFill="1" applyBorder="1" applyAlignment="1">
      <alignment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23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wrapText="1"/>
    </xf>
    <xf numFmtId="0" fontId="33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26" borderId="22" xfId="0" applyFont="1" applyFill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3" fillId="26" borderId="39" xfId="0" applyFont="1" applyFill="1" applyBorder="1" applyAlignment="1">
      <alignment horizontal="center"/>
    </xf>
    <xf numFmtId="0" fontId="33" fillId="26" borderId="35" xfId="0" applyFont="1" applyFill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6"/>
  <sheetViews>
    <sheetView topLeftCell="A25" zoomScaleNormal="100" zoomScaleSheetLayoutView="80" workbookViewId="0">
      <selection activeCell="AC12" sqref="AC12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7109375" customWidth="1"/>
    <col min="15" max="24" width="4.140625" bestFit="1" customWidth="1"/>
    <col min="25" max="25" width="12.42578125" customWidth="1"/>
    <col min="26" max="26" width="6.7109375" customWidth="1"/>
    <col min="27" max="27" width="6" customWidth="1"/>
  </cols>
  <sheetData>
    <row r="1" spans="1:34" ht="18.75">
      <c r="A1" s="7"/>
      <c r="B1" s="25" t="s">
        <v>10</v>
      </c>
      <c r="C1" s="28" t="s">
        <v>86</v>
      </c>
      <c r="D1" s="14"/>
      <c r="E1" s="14"/>
      <c r="F1" s="14"/>
      <c r="G1" s="14"/>
      <c r="H1" s="15"/>
      <c r="I1" s="15"/>
      <c r="J1" s="15"/>
      <c r="K1" s="15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5"/>
      <c r="AC1" s="1"/>
      <c r="AD1" s="1"/>
      <c r="AE1" s="1"/>
      <c r="AF1" s="1"/>
    </row>
    <row r="2" spans="1:34" ht="18.75">
      <c r="A2" s="8"/>
      <c r="B2" s="26" t="s">
        <v>11</v>
      </c>
      <c r="C2" s="24" t="s">
        <v>87</v>
      </c>
      <c r="D2" s="14"/>
      <c r="E2" s="14"/>
      <c r="F2" s="14"/>
      <c r="G2" s="1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5"/>
      <c r="AC2" s="1"/>
      <c r="AD2" s="1"/>
      <c r="AE2" s="1"/>
      <c r="AF2" s="1"/>
    </row>
    <row r="3" spans="1:34" ht="18.75">
      <c r="A3" s="8"/>
      <c r="B3" s="26" t="s">
        <v>33</v>
      </c>
      <c r="C3" s="27"/>
      <c r="D3" s="14"/>
      <c r="E3" s="14"/>
      <c r="F3" s="14"/>
      <c r="G3" s="14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5"/>
      <c r="AC3" s="1"/>
      <c r="AD3" s="1"/>
      <c r="AE3" s="1"/>
      <c r="AF3" s="1"/>
    </row>
    <row r="4" spans="1:34" ht="18.75">
      <c r="A4" s="8"/>
      <c r="B4" s="26" t="s">
        <v>39</v>
      </c>
      <c r="C4" s="27" t="s">
        <v>88</v>
      </c>
      <c r="D4" s="14"/>
      <c r="E4" s="14"/>
      <c r="F4" s="14"/>
      <c r="G4" s="1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5"/>
      <c r="AC4" s="1"/>
      <c r="AD4" s="1"/>
      <c r="AE4" s="1"/>
      <c r="AF4" s="1"/>
    </row>
    <row r="5" spans="1:34" ht="18.75">
      <c r="A5" s="8"/>
      <c r="B5" s="26" t="s">
        <v>40</v>
      </c>
      <c r="C5" s="27" t="s">
        <v>89</v>
      </c>
      <c r="D5" s="14"/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5"/>
      <c r="AC5" s="1"/>
      <c r="AD5" s="1"/>
      <c r="AE5" s="1"/>
      <c r="AF5" s="1"/>
    </row>
    <row r="6" spans="1:34" ht="18.75">
      <c r="A6" s="8"/>
      <c r="B6" s="26" t="s">
        <v>30</v>
      </c>
      <c r="C6" s="27" t="s">
        <v>90</v>
      </c>
      <c r="D6" s="14"/>
      <c r="E6" s="14"/>
      <c r="F6" s="14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5"/>
      <c r="AC6" s="1"/>
      <c r="AD6" s="1"/>
      <c r="AE6" s="1"/>
      <c r="AF6" s="1"/>
    </row>
    <row r="7" spans="1:34" ht="18.75">
      <c r="A7" s="8"/>
      <c r="B7" s="94" t="s">
        <v>12</v>
      </c>
      <c r="C7" s="95" t="s">
        <v>68</v>
      </c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5"/>
      <c r="AC7" s="1"/>
      <c r="AD7" s="1"/>
      <c r="AE7" s="1"/>
      <c r="AF7" s="1"/>
    </row>
    <row r="8" spans="1:34" ht="19.5" thickBot="1">
      <c r="A8" s="8"/>
      <c r="B8" s="96" t="s">
        <v>13</v>
      </c>
      <c r="C8" s="97" t="s">
        <v>98</v>
      </c>
      <c r="D8" s="14"/>
      <c r="E8" s="14"/>
      <c r="F8" s="14"/>
      <c r="G8" s="14"/>
      <c r="H8" s="16"/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5"/>
      <c r="AC8" s="1"/>
      <c r="AD8" s="1"/>
      <c r="AE8" s="1"/>
      <c r="AF8" s="1"/>
    </row>
    <row r="9" spans="1:34" ht="19.5" thickBot="1">
      <c r="A9" s="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9"/>
      <c r="AB9" s="15"/>
      <c r="AC9" s="1"/>
      <c r="AD9" s="1"/>
      <c r="AE9" s="1"/>
      <c r="AF9" s="1"/>
    </row>
    <row r="10" spans="1:34" ht="15.75" thickBot="1">
      <c r="A10" s="121" t="s">
        <v>0</v>
      </c>
      <c r="B10" s="121" t="s">
        <v>8</v>
      </c>
      <c r="C10" s="118" t="s">
        <v>7</v>
      </c>
      <c r="D10" s="122" t="s">
        <v>1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16" t="s">
        <v>34</v>
      </c>
      <c r="AA10" s="113" t="s">
        <v>9</v>
      </c>
      <c r="AB10" s="15"/>
      <c r="AC10" s="2"/>
      <c r="AD10" s="2"/>
      <c r="AE10" s="2"/>
      <c r="AF10" s="2"/>
      <c r="AG10" s="3"/>
      <c r="AH10" s="3"/>
    </row>
    <row r="11" spans="1:34" ht="15.75" thickBot="1">
      <c r="A11" s="121"/>
      <c r="B11" s="121"/>
      <c r="C11" s="119"/>
      <c r="D11" s="124" t="s">
        <v>84</v>
      </c>
      <c r="E11" s="125"/>
      <c r="F11" s="125"/>
      <c r="G11" s="125"/>
      <c r="H11" s="125"/>
      <c r="I11" s="125"/>
      <c r="J11" s="125"/>
      <c r="K11" s="125"/>
      <c r="L11" s="125"/>
      <c r="M11" s="125"/>
      <c r="N11" s="29"/>
      <c r="O11" s="126" t="s">
        <v>85</v>
      </c>
      <c r="P11" s="125"/>
      <c r="Q11" s="125"/>
      <c r="R11" s="125"/>
      <c r="S11" s="125"/>
      <c r="T11" s="125"/>
      <c r="U11" s="125"/>
      <c r="V11" s="126"/>
      <c r="W11" s="125"/>
      <c r="X11" s="125"/>
      <c r="Y11" s="125"/>
      <c r="Z11" s="117"/>
      <c r="AA11" s="114"/>
      <c r="AB11" s="15"/>
      <c r="AC11" s="2"/>
      <c r="AD11" s="2"/>
      <c r="AE11" s="2"/>
      <c r="AF11" s="2"/>
      <c r="AG11" s="3"/>
      <c r="AH11" s="3"/>
    </row>
    <row r="12" spans="1:34" ht="101.25" thickBot="1">
      <c r="A12" s="121"/>
      <c r="B12" s="121"/>
      <c r="C12" s="120"/>
      <c r="D12" s="30" t="s">
        <v>14</v>
      </c>
      <c r="E12" s="31" t="s">
        <v>15</v>
      </c>
      <c r="F12" s="31" t="s">
        <v>16</v>
      </c>
      <c r="G12" s="31" t="s">
        <v>17</v>
      </c>
      <c r="H12" s="31" t="s">
        <v>18</v>
      </c>
      <c r="I12" s="31" t="s">
        <v>19</v>
      </c>
      <c r="J12" s="31" t="s">
        <v>20</v>
      </c>
      <c r="K12" s="32" t="s">
        <v>32</v>
      </c>
      <c r="L12" s="33" t="s">
        <v>31</v>
      </c>
      <c r="M12" s="34" t="s">
        <v>2</v>
      </c>
      <c r="N12" s="35" t="s">
        <v>35</v>
      </c>
      <c r="O12" s="34" t="s">
        <v>14</v>
      </c>
      <c r="P12" s="30" t="s">
        <v>15</v>
      </c>
      <c r="Q12" s="31" t="s">
        <v>16</v>
      </c>
      <c r="R12" s="31" t="s">
        <v>17</v>
      </c>
      <c r="S12" s="31" t="s">
        <v>18</v>
      </c>
      <c r="T12" s="31" t="s">
        <v>19</v>
      </c>
      <c r="U12" s="31" t="s">
        <v>20</v>
      </c>
      <c r="V12" s="34" t="s">
        <v>38</v>
      </c>
      <c r="W12" s="33" t="s">
        <v>31</v>
      </c>
      <c r="X12" s="34" t="s">
        <v>2</v>
      </c>
      <c r="Y12" s="35" t="s">
        <v>35</v>
      </c>
      <c r="Z12" s="117"/>
      <c r="AA12" s="115"/>
      <c r="AB12" s="14"/>
      <c r="AC12" s="2"/>
      <c r="AD12" s="2"/>
      <c r="AE12" s="2"/>
      <c r="AF12" s="2"/>
      <c r="AG12" s="3"/>
      <c r="AH12" s="3"/>
    </row>
    <row r="13" spans="1:34" ht="15.75" thickBot="1">
      <c r="A13" s="63">
        <v>1</v>
      </c>
      <c r="B13" s="74" t="s">
        <v>42</v>
      </c>
      <c r="C13" s="75" t="s">
        <v>43</v>
      </c>
      <c r="D13" s="76">
        <v>36</v>
      </c>
      <c r="E13" s="77">
        <v>7</v>
      </c>
      <c r="F13" s="78">
        <v>39</v>
      </c>
      <c r="G13" s="78"/>
      <c r="H13" s="78"/>
      <c r="I13" s="78"/>
      <c r="J13" s="78"/>
      <c r="K13" s="79"/>
      <c r="L13" s="98">
        <v>82</v>
      </c>
      <c r="M13" s="37">
        <v>7</v>
      </c>
      <c r="N13" s="38" t="s">
        <v>4</v>
      </c>
      <c r="O13" s="80">
        <v>24</v>
      </c>
      <c r="P13" s="78">
        <v>7</v>
      </c>
      <c r="Q13" s="78">
        <v>27</v>
      </c>
      <c r="R13" s="78"/>
      <c r="S13" s="78"/>
      <c r="T13" s="78"/>
      <c r="U13" s="78"/>
      <c r="V13" s="79"/>
      <c r="W13" s="98">
        <v>58</v>
      </c>
      <c r="X13" s="36">
        <v>7</v>
      </c>
      <c r="Y13" s="39" t="s">
        <v>3</v>
      </c>
      <c r="Z13" s="105">
        <v>140</v>
      </c>
      <c r="AA13" s="20">
        <v>14</v>
      </c>
      <c r="AB13" s="14"/>
      <c r="AC13" s="2"/>
      <c r="AD13" s="2"/>
      <c r="AE13" s="2"/>
      <c r="AF13" s="2"/>
      <c r="AG13" s="3"/>
      <c r="AH13" s="3"/>
    </row>
    <row r="14" spans="1:34" ht="15.75" thickBot="1">
      <c r="A14" s="64">
        <v>2</v>
      </c>
      <c r="B14" s="40" t="s">
        <v>44</v>
      </c>
      <c r="C14" s="41" t="s">
        <v>45</v>
      </c>
      <c r="D14" s="42"/>
      <c r="E14" s="43">
        <v>4</v>
      </c>
      <c r="F14" s="44"/>
      <c r="G14" s="44"/>
      <c r="H14" s="44"/>
      <c r="I14" s="44"/>
      <c r="J14" s="44"/>
      <c r="K14" s="45"/>
      <c r="L14" s="98">
        <v>4</v>
      </c>
      <c r="M14" s="46">
        <v>0</v>
      </c>
      <c r="N14" s="39" t="s">
        <v>4</v>
      </c>
      <c r="O14" s="43"/>
      <c r="P14" s="44"/>
      <c r="Q14" s="44"/>
      <c r="R14" s="44"/>
      <c r="S14" s="44"/>
      <c r="T14" s="44"/>
      <c r="U14" s="44"/>
      <c r="V14" s="45"/>
      <c r="W14" s="98">
        <v>0</v>
      </c>
      <c r="X14" s="47">
        <v>0</v>
      </c>
      <c r="Y14" s="39"/>
      <c r="Z14" s="105">
        <v>4</v>
      </c>
      <c r="AA14" s="20">
        <v>0</v>
      </c>
      <c r="AB14" s="14"/>
      <c r="AC14" s="2"/>
      <c r="AD14" s="2"/>
      <c r="AE14" s="2"/>
      <c r="AF14" s="2"/>
      <c r="AG14" s="3"/>
      <c r="AH14" s="3"/>
    </row>
    <row r="15" spans="1:34" ht="15.75" thickBot="1">
      <c r="A15" s="64">
        <v>3</v>
      </c>
      <c r="B15" s="81" t="s">
        <v>46</v>
      </c>
      <c r="C15" s="82" t="s">
        <v>97</v>
      </c>
      <c r="D15" s="83">
        <v>10</v>
      </c>
      <c r="E15" s="84">
        <v>5</v>
      </c>
      <c r="F15" s="85">
        <v>20</v>
      </c>
      <c r="G15" s="85"/>
      <c r="H15" s="85"/>
      <c r="I15" s="85"/>
      <c r="J15" s="85"/>
      <c r="K15" s="86"/>
      <c r="L15" s="98">
        <v>35</v>
      </c>
      <c r="M15" s="46">
        <v>4</v>
      </c>
      <c r="N15" s="39" t="s">
        <v>4</v>
      </c>
      <c r="O15" s="84"/>
      <c r="P15" s="85"/>
      <c r="Q15" s="85"/>
      <c r="R15" s="85"/>
      <c r="S15" s="85"/>
      <c r="T15" s="85"/>
      <c r="U15" s="85"/>
      <c r="V15" s="86"/>
      <c r="W15" s="98">
        <v>0</v>
      </c>
      <c r="X15" s="47">
        <v>0</v>
      </c>
      <c r="Y15" s="39"/>
      <c r="Z15" s="105">
        <v>35</v>
      </c>
      <c r="AA15" s="20">
        <v>4</v>
      </c>
      <c r="AB15" s="14"/>
      <c r="AC15" s="2"/>
      <c r="AD15" s="2"/>
      <c r="AE15" s="2"/>
      <c r="AF15" s="2"/>
      <c r="AG15" s="3"/>
      <c r="AH15" s="3"/>
    </row>
    <row r="16" spans="1:34" ht="15.75" thickBot="1">
      <c r="A16" s="64">
        <v>4</v>
      </c>
      <c r="B16" s="48" t="s">
        <v>47</v>
      </c>
      <c r="C16" s="41" t="s">
        <v>92</v>
      </c>
      <c r="D16" s="42"/>
      <c r="E16" s="43"/>
      <c r="F16" s="44"/>
      <c r="G16" s="44"/>
      <c r="H16" s="44"/>
      <c r="I16" s="44"/>
      <c r="J16" s="44"/>
      <c r="K16" s="45"/>
      <c r="L16" s="98">
        <v>0</v>
      </c>
      <c r="M16" s="46">
        <v>0</v>
      </c>
      <c r="N16" s="39"/>
      <c r="O16" s="43">
        <v>14</v>
      </c>
      <c r="P16" s="44"/>
      <c r="Q16" s="44">
        <v>41</v>
      </c>
      <c r="R16" s="44"/>
      <c r="S16" s="44"/>
      <c r="T16" s="44"/>
      <c r="U16" s="44"/>
      <c r="V16" s="45"/>
      <c r="W16" s="98">
        <v>55</v>
      </c>
      <c r="X16" s="47">
        <v>3</v>
      </c>
      <c r="Y16" s="39" t="s">
        <v>4</v>
      </c>
      <c r="Z16" s="105">
        <v>55</v>
      </c>
      <c r="AA16" s="20">
        <v>3</v>
      </c>
      <c r="AB16" s="14"/>
      <c r="AC16" s="2"/>
      <c r="AD16" s="2"/>
      <c r="AE16" s="2"/>
      <c r="AF16" s="2"/>
      <c r="AG16" s="3"/>
      <c r="AH16" s="3"/>
    </row>
    <row r="17" spans="1:34" ht="15.75" thickBot="1">
      <c r="A17" s="64">
        <v>5</v>
      </c>
      <c r="B17" s="81" t="s">
        <v>48</v>
      </c>
      <c r="C17" s="82" t="s">
        <v>51</v>
      </c>
      <c r="D17" s="83"/>
      <c r="E17" s="84"/>
      <c r="F17" s="85"/>
      <c r="G17" s="85"/>
      <c r="H17" s="85"/>
      <c r="I17" s="85"/>
      <c r="J17" s="85"/>
      <c r="K17" s="86"/>
      <c r="L17" s="98">
        <v>0</v>
      </c>
      <c r="M17" s="46">
        <v>0</v>
      </c>
      <c r="N17" s="39"/>
      <c r="O17" s="84">
        <v>7</v>
      </c>
      <c r="P17" s="85">
        <v>6</v>
      </c>
      <c r="Q17" s="85">
        <v>32</v>
      </c>
      <c r="R17" s="85"/>
      <c r="S17" s="85"/>
      <c r="T17" s="85"/>
      <c r="U17" s="85"/>
      <c r="V17" s="86"/>
      <c r="W17" s="98">
        <v>45</v>
      </c>
      <c r="X17" s="47">
        <v>5</v>
      </c>
      <c r="Y17" s="39" t="s">
        <v>3</v>
      </c>
      <c r="Z17" s="105">
        <v>45</v>
      </c>
      <c r="AA17" s="20">
        <v>5</v>
      </c>
      <c r="AB17" s="14"/>
      <c r="AC17" s="2"/>
      <c r="AD17" s="2"/>
      <c r="AE17" s="2"/>
      <c r="AF17" s="2"/>
      <c r="AG17" s="3"/>
      <c r="AH17" s="3"/>
    </row>
    <row r="18" spans="1:34" ht="15.75" thickBot="1">
      <c r="A18" s="64">
        <v>6</v>
      </c>
      <c r="B18" s="48" t="s">
        <v>49</v>
      </c>
      <c r="C18" s="41" t="s">
        <v>93</v>
      </c>
      <c r="D18" s="42">
        <v>22</v>
      </c>
      <c r="E18" s="43"/>
      <c r="F18" s="44"/>
      <c r="G18" s="44"/>
      <c r="H18" s="44"/>
      <c r="I18" s="44"/>
      <c r="J18" s="44"/>
      <c r="K18" s="45"/>
      <c r="L18" s="98">
        <v>22</v>
      </c>
      <c r="M18" s="46">
        <v>2</v>
      </c>
      <c r="N18" s="39" t="s">
        <v>4</v>
      </c>
      <c r="O18" s="43"/>
      <c r="P18" s="44"/>
      <c r="Q18" s="44"/>
      <c r="R18" s="44"/>
      <c r="S18" s="44"/>
      <c r="T18" s="44"/>
      <c r="U18" s="44"/>
      <c r="V18" s="45"/>
      <c r="W18" s="98">
        <v>0</v>
      </c>
      <c r="X18" s="47">
        <v>0</v>
      </c>
      <c r="Y18" s="39"/>
      <c r="Z18" s="105">
        <v>22</v>
      </c>
      <c r="AA18" s="20">
        <v>2</v>
      </c>
      <c r="AB18" s="14"/>
      <c r="AC18" s="2"/>
      <c r="AD18" s="2"/>
      <c r="AE18" s="2"/>
      <c r="AF18" s="2"/>
      <c r="AG18" s="3"/>
      <c r="AH18" s="3"/>
    </row>
    <row r="19" spans="1:34" ht="15.75" thickBot="1">
      <c r="A19" s="64">
        <v>7</v>
      </c>
      <c r="B19" s="81" t="s">
        <v>50</v>
      </c>
      <c r="C19" s="82" t="s">
        <v>70</v>
      </c>
      <c r="D19" s="83">
        <v>15</v>
      </c>
      <c r="E19" s="84">
        <v>10</v>
      </c>
      <c r="F19" s="85">
        <v>60</v>
      </c>
      <c r="G19" s="85"/>
      <c r="H19" s="85"/>
      <c r="I19" s="85"/>
      <c r="J19" s="85"/>
      <c r="K19" s="86"/>
      <c r="L19" s="98">
        <v>85</v>
      </c>
      <c r="M19" s="46">
        <v>8</v>
      </c>
      <c r="N19" s="39" t="s">
        <v>3</v>
      </c>
      <c r="O19" s="84"/>
      <c r="P19" s="85"/>
      <c r="Q19" s="85"/>
      <c r="R19" s="85"/>
      <c r="S19" s="85"/>
      <c r="T19" s="85"/>
      <c r="U19" s="85"/>
      <c r="V19" s="86"/>
      <c r="W19" s="98">
        <v>0</v>
      </c>
      <c r="X19" s="47">
        <v>0</v>
      </c>
      <c r="Y19" s="39"/>
      <c r="Z19" s="105">
        <v>85</v>
      </c>
      <c r="AA19" s="20">
        <v>8</v>
      </c>
      <c r="AB19" s="14"/>
      <c r="AC19" s="2"/>
      <c r="AD19" s="2"/>
      <c r="AE19" s="2"/>
      <c r="AF19" s="2"/>
      <c r="AG19" s="3"/>
      <c r="AH19" s="3"/>
    </row>
    <row r="20" spans="1:34" ht="15.75" thickBot="1">
      <c r="A20" s="64">
        <v>8</v>
      </c>
      <c r="B20" s="48" t="s">
        <v>52</v>
      </c>
      <c r="C20" s="41" t="s">
        <v>73</v>
      </c>
      <c r="D20" s="42"/>
      <c r="E20" s="43">
        <v>45</v>
      </c>
      <c r="F20" s="44"/>
      <c r="G20" s="44"/>
      <c r="H20" s="44"/>
      <c r="I20" s="44"/>
      <c r="J20" s="44"/>
      <c r="K20" s="45"/>
      <c r="L20" s="98">
        <v>45</v>
      </c>
      <c r="M20" s="46">
        <v>2</v>
      </c>
      <c r="N20" s="39" t="s">
        <v>4</v>
      </c>
      <c r="O20" s="43"/>
      <c r="P20" s="44">
        <v>45</v>
      </c>
      <c r="Q20" s="44"/>
      <c r="R20" s="44"/>
      <c r="S20" s="44"/>
      <c r="T20" s="44"/>
      <c r="U20" s="44"/>
      <c r="V20" s="45"/>
      <c r="W20" s="98">
        <v>45</v>
      </c>
      <c r="X20" s="47">
        <v>2</v>
      </c>
      <c r="Y20" s="39" t="s">
        <v>4</v>
      </c>
      <c r="Z20" s="105">
        <v>90</v>
      </c>
      <c r="AA20" s="20">
        <v>4</v>
      </c>
      <c r="AB20" s="14"/>
      <c r="AC20" s="2"/>
      <c r="AD20" s="2"/>
      <c r="AE20" s="2"/>
      <c r="AF20" s="2"/>
      <c r="AG20" s="3"/>
      <c r="AH20" s="3"/>
    </row>
    <row r="21" spans="1:34" ht="15.75" thickBot="1">
      <c r="A21" s="64">
        <v>9</v>
      </c>
      <c r="B21" s="81" t="s">
        <v>53</v>
      </c>
      <c r="C21" s="82" t="s">
        <v>94</v>
      </c>
      <c r="D21" s="83"/>
      <c r="E21" s="84"/>
      <c r="F21" s="85"/>
      <c r="G21" s="85"/>
      <c r="H21" s="85"/>
      <c r="I21" s="85"/>
      <c r="J21" s="85"/>
      <c r="K21" s="86"/>
      <c r="L21" s="98">
        <v>0</v>
      </c>
      <c r="M21" s="46">
        <v>0</v>
      </c>
      <c r="N21" s="39"/>
      <c r="O21" s="84">
        <v>15</v>
      </c>
      <c r="P21" s="85"/>
      <c r="Q21" s="85">
        <v>15</v>
      </c>
      <c r="R21" s="85"/>
      <c r="S21" s="85"/>
      <c r="T21" s="85"/>
      <c r="U21" s="85"/>
      <c r="V21" s="86"/>
      <c r="W21" s="98">
        <v>30</v>
      </c>
      <c r="X21" s="47">
        <v>3</v>
      </c>
      <c r="Y21" s="39" t="s">
        <v>4</v>
      </c>
      <c r="Z21" s="105">
        <v>30</v>
      </c>
      <c r="AA21" s="20">
        <v>3</v>
      </c>
      <c r="AB21" s="14"/>
      <c r="AC21" s="2"/>
      <c r="AD21" s="2"/>
      <c r="AE21" s="2"/>
      <c r="AF21" s="2"/>
      <c r="AG21" s="3"/>
      <c r="AH21" s="3"/>
    </row>
    <row r="22" spans="1:34" ht="15.75" thickBot="1">
      <c r="A22" s="64">
        <v>10</v>
      </c>
      <c r="B22" s="48" t="s">
        <v>54</v>
      </c>
      <c r="C22" s="41" t="s">
        <v>55</v>
      </c>
      <c r="D22" s="42"/>
      <c r="E22" s="43">
        <v>15</v>
      </c>
      <c r="F22" s="44">
        <v>42</v>
      </c>
      <c r="G22" s="44"/>
      <c r="H22" s="44"/>
      <c r="I22" s="44"/>
      <c r="J22" s="44"/>
      <c r="K22" s="45"/>
      <c r="L22" s="98">
        <v>57</v>
      </c>
      <c r="M22" s="46">
        <v>2</v>
      </c>
      <c r="N22" s="39" t="s">
        <v>4</v>
      </c>
      <c r="O22" s="43"/>
      <c r="P22" s="44"/>
      <c r="Q22" s="44"/>
      <c r="R22" s="44"/>
      <c r="S22" s="44"/>
      <c r="T22" s="44"/>
      <c r="U22" s="44"/>
      <c r="V22" s="45"/>
      <c r="W22" s="98">
        <v>0</v>
      </c>
      <c r="X22" s="47">
        <v>0</v>
      </c>
      <c r="Y22" s="39"/>
      <c r="Z22" s="105">
        <v>57</v>
      </c>
      <c r="AA22" s="20">
        <v>2</v>
      </c>
      <c r="AB22" s="14"/>
      <c r="AC22" s="2"/>
      <c r="AD22" s="2"/>
      <c r="AE22" s="2"/>
      <c r="AF22" s="2"/>
      <c r="AG22" s="3"/>
      <c r="AH22" s="3"/>
    </row>
    <row r="23" spans="1:34" ht="15.75" thickBot="1">
      <c r="A23" s="64">
        <v>11</v>
      </c>
      <c r="B23" s="81" t="s">
        <v>56</v>
      </c>
      <c r="C23" s="87" t="s">
        <v>57</v>
      </c>
      <c r="D23" s="83">
        <v>10</v>
      </c>
      <c r="E23" s="84"/>
      <c r="F23" s="85">
        <v>20</v>
      </c>
      <c r="G23" s="85"/>
      <c r="H23" s="85"/>
      <c r="I23" s="85"/>
      <c r="J23" s="85"/>
      <c r="K23" s="86"/>
      <c r="L23" s="98">
        <v>30</v>
      </c>
      <c r="M23" s="46">
        <v>2</v>
      </c>
      <c r="N23" s="39" t="s">
        <v>4</v>
      </c>
      <c r="O23" s="84"/>
      <c r="P23" s="85"/>
      <c r="Q23" s="85"/>
      <c r="R23" s="85"/>
      <c r="S23" s="85"/>
      <c r="T23" s="85"/>
      <c r="U23" s="85"/>
      <c r="V23" s="86"/>
      <c r="W23" s="98">
        <v>0</v>
      </c>
      <c r="X23" s="47">
        <v>0</v>
      </c>
      <c r="Y23" s="39"/>
      <c r="Z23" s="105">
        <v>30</v>
      </c>
      <c r="AA23" s="20">
        <v>2</v>
      </c>
      <c r="AB23" s="14"/>
      <c r="AC23" s="2"/>
      <c r="AD23" s="2"/>
      <c r="AE23" s="2"/>
      <c r="AF23" s="2"/>
      <c r="AG23" s="3"/>
      <c r="AH23" s="3"/>
    </row>
    <row r="24" spans="1:34" ht="15.75" thickBot="1">
      <c r="A24" s="64">
        <v>12</v>
      </c>
      <c r="B24" s="48" t="s">
        <v>58</v>
      </c>
      <c r="C24" s="41" t="s">
        <v>59</v>
      </c>
      <c r="D24" s="42"/>
      <c r="E24" s="43">
        <v>2</v>
      </c>
      <c r="F24" s="44"/>
      <c r="G24" s="44"/>
      <c r="H24" s="44"/>
      <c r="I24" s="44"/>
      <c r="J24" s="44"/>
      <c r="K24" s="45"/>
      <c r="L24" s="98">
        <v>2</v>
      </c>
      <c r="M24" s="46">
        <v>0</v>
      </c>
      <c r="N24" s="39" t="s">
        <v>4</v>
      </c>
      <c r="O24" s="43"/>
      <c r="P24" s="44"/>
      <c r="Q24" s="44"/>
      <c r="R24" s="44"/>
      <c r="S24" s="44"/>
      <c r="T24" s="44"/>
      <c r="U24" s="44"/>
      <c r="V24" s="45"/>
      <c r="W24" s="98">
        <v>0</v>
      </c>
      <c r="X24" s="47">
        <v>0</v>
      </c>
      <c r="Y24" s="39"/>
      <c r="Z24" s="105">
        <v>2</v>
      </c>
      <c r="AA24" s="20">
        <v>0</v>
      </c>
      <c r="AB24" s="14"/>
      <c r="AC24" s="2"/>
      <c r="AD24" s="2"/>
      <c r="AE24" s="2"/>
      <c r="AF24" s="2"/>
      <c r="AG24" s="3"/>
      <c r="AH24" s="3"/>
    </row>
    <row r="25" spans="1:34" ht="15.75" thickBot="1">
      <c r="A25" s="64">
        <v>13</v>
      </c>
      <c r="B25" s="81" t="s">
        <v>60</v>
      </c>
      <c r="C25" s="82" t="s">
        <v>72</v>
      </c>
      <c r="D25" s="83"/>
      <c r="E25" s="84"/>
      <c r="F25" s="85"/>
      <c r="G25" s="85"/>
      <c r="H25" s="85"/>
      <c r="I25" s="85"/>
      <c r="J25" s="85"/>
      <c r="K25" s="86"/>
      <c r="L25" s="98">
        <v>0</v>
      </c>
      <c r="M25" s="46">
        <v>0</v>
      </c>
      <c r="N25" s="39"/>
      <c r="O25" s="84">
        <v>9</v>
      </c>
      <c r="P25" s="85">
        <v>8</v>
      </c>
      <c r="Q25" s="85">
        <v>8</v>
      </c>
      <c r="R25" s="85"/>
      <c r="S25" s="85"/>
      <c r="T25" s="85"/>
      <c r="U25" s="85"/>
      <c r="V25" s="86"/>
      <c r="W25" s="98">
        <v>25</v>
      </c>
      <c r="X25" s="47">
        <v>2</v>
      </c>
      <c r="Y25" s="39" t="s">
        <v>4</v>
      </c>
      <c r="Z25" s="105">
        <v>25</v>
      </c>
      <c r="AA25" s="20">
        <v>2</v>
      </c>
      <c r="AB25" s="14"/>
      <c r="AC25" s="2"/>
      <c r="AD25" s="2"/>
      <c r="AE25" s="2"/>
      <c r="AF25" s="2"/>
      <c r="AG25" s="3"/>
      <c r="AH25" s="3"/>
    </row>
    <row r="26" spans="1:34" ht="15.75" thickBot="1">
      <c r="A26" s="64">
        <v>14</v>
      </c>
      <c r="B26" s="48" t="s">
        <v>61</v>
      </c>
      <c r="C26" s="41" t="s">
        <v>62</v>
      </c>
      <c r="D26" s="42"/>
      <c r="E26" s="43"/>
      <c r="F26" s="44"/>
      <c r="G26" s="44"/>
      <c r="H26" s="44"/>
      <c r="I26" s="44"/>
      <c r="J26" s="44"/>
      <c r="K26" s="45"/>
      <c r="L26" s="98">
        <v>0</v>
      </c>
      <c r="M26" s="46">
        <v>0</v>
      </c>
      <c r="N26" s="39"/>
      <c r="O26" s="43"/>
      <c r="P26" s="44"/>
      <c r="Q26" s="44">
        <v>10</v>
      </c>
      <c r="R26" s="44"/>
      <c r="S26" s="44"/>
      <c r="T26" s="44"/>
      <c r="U26" s="44"/>
      <c r="V26" s="45"/>
      <c r="W26" s="98">
        <v>10</v>
      </c>
      <c r="X26" s="47">
        <v>1</v>
      </c>
      <c r="Y26" s="39" t="s">
        <v>4</v>
      </c>
      <c r="Z26" s="105">
        <v>10</v>
      </c>
      <c r="AA26" s="20">
        <v>1</v>
      </c>
      <c r="AB26" s="14"/>
      <c r="AC26" s="2"/>
      <c r="AD26" s="2"/>
      <c r="AE26" s="2"/>
      <c r="AF26" s="2"/>
      <c r="AG26" s="3"/>
      <c r="AH26" s="3"/>
    </row>
    <row r="27" spans="1:34" ht="15.75" thickBot="1">
      <c r="A27" s="64">
        <v>15</v>
      </c>
      <c r="B27" s="81" t="s">
        <v>63</v>
      </c>
      <c r="C27" s="82" t="s">
        <v>64</v>
      </c>
      <c r="D27" s="83"/>
      <c r="E27" s="84">
        <v>30</v>
      </c>
      <c r="F27" s="85"/>
      <c r="G27" s="85"/>
      <c r="H27" s="85"/>
      <c r="I27" s="85"/>
      <c r="J27" s="85"/>
      <c r="K27" s="86"/>
      <c r="L27" s="98">
        <v>30</v>
      </c>
      <c r="M27" s="46">
        <v>1</v>
      </c>
      <c r="N27" s="39" t="s">
        <v>66</v>
      </c>
      <c r="O27" s="84"/>
      <c r="P27" s="85">
        <v>30</v>
      </c>
      <c r="Q27" s="85"/>
      <c r="R27" s="85"/>
      <c r="S27" s="85"/>
      <c r="T27" s="85"/>
      <c r="U27" s="85"/>
      <c r="V27" s="86"/>
      <c r="W27" s="98">
        <v>30</v>
      </c>
      <c r="X27" s="47">
        <v>1</v>
      </c>
      <c r="Y27" s="39" t="s">
        <v>66</v>
      </c>
      <c r="Z27" s="105">
        <v>60</v>
      </c>
      <c r="AA27" s="20">
        <v>2</v>
      </c>
      <c r="AB27" s="14"/>
      <c r="AC27" s="2"/>
      <c r="AD27" s="2"/>
      <c r="AE27" s="2"/>
      <c r="AF27" s="2"/>
      <c r="AG27" s="3"/>
      <c r="AH27" s="3"/>
    </row>
    <row r="28" spans="1:34" ht="15.75" thickBot="1">
      <c r="A28" s="64">
        <v>16</v>
      </c>
      <c r="B28" s="48" t="s">
        <v>95</v>
      </c>
      <c r="C28" s="41" t="s">
        <v>65</v>
      </c>
      <c r="D28" s="42"/>
      <c r="E28" s="43">
        <v>20</v>
      </c>
      <c r="F28" s="44"/>
      <c r="G28" s="44"/>
      <c r="H28" s="44"/>
      <c r="I28" s="44"/>
      <c r="J28" s="44"/>
      <c r="K28" s="45"/>
      <c r="L28" s="98">
        <v>20</v>
      </c>
      <c r="M28" s="46">
        <v>2</v>
      </c>
      <c r="N28" s="39" t="s">
        <v>4</v>
      </c>
      <c r="O28" s="43"/>
      <c r="P28" s="44"/>
      <c r="Q28" s="44"/>
      <c r="R28" s="44"/>
      <c r="S28" s="44"/>
      <c r="T28" s="44"/>
      <c r="U28" s="44"/>
      <c r="V28" s="45"/>
      <c r="W28" s="98">
        <v>0</v>
      </c>
      <c r="X28" s="47">
        <v>0</v>
      </c>
      <c r="Y28" s="39"/>
      <c r="Z28" s="105">
        <v>20</v>
      </c>
      <c r="AA28" s="20">
        <v>2</v>
      </c>
      <c r="AB28" s="14"/>
      <c r="AC28" s="2"/>
      <c r="AD28" s="2"/>
      <c r="AE28" s="2"/>
      <c r="AF28" s="2"/>
      <c r="AG28" s="3"/>
      <c r="AH28" s="3"/>
    </row>
    <row r="29" spans="1:34" ht="15.75" thickBot="1">
      <c r="A29" s="64">
        <v>17</v>
      </c>
      <c r="B29" s="88" t="s">
        <v>41</v>
      </c>
      <c r="C29" s="87" t="s">
        <v>67</v>
      </c>
      <c r="D29" s="83"/>
      <c r="E29" s="84"/>
      <c r="F29" s="85"/>
      <c r="G29" s="85"/>
      <c r="H29" s="85"/>
      <c r="I29" s="85"/>
      <c r="J29" s="85"/>
      <c r="K29" s="86"/>
      <c r="L29" s="98">
        <v>0</v>
      </c>
      <c r="M29" s="46">
        <v>0</v>
      </c>
      <c r="N29" s="39"/>
      <c r="O29" s="84">
        <v>50</v>
      </c>
      <c r="P29" s="85"/>
      <c r="Q29" s="85"/>
      <c r="R29" s="85"/>
      <c r="S29" s="85"/>
      <c r="T29" s="85"/>
      <c r="U29" s="85"/>
      <c r="V29" s="86"/>
      <c r="W29" s="98">
        <v>50</v>
      </c>
      <c r="X29" s="47">
        <v>2</v>
      </c>
      <c r="Y29" s="39" t="s">
        <v>4</v>
      </c>
      <c r="Z29" s="105">
        <v>50</v>
      </c>
      <c r="AA29" s="20">
        <v>2</v>
      </c>
      <c r="AB29" s="14"/>
      <c r="AC29" s="2"/>
      <c r="AD29" s="2"/>
      <c r="AE29" s="2"/>
      <c r="AF29" s="2"/>
      <c r="AG29" s="3"/>
      <c r="AH29" s="3"/>
    </row>
    <row r="30" spans="1:34" s="6" customFormat="1" ht="15.75" thickBot="1">
      <c r="A30" s="93">
        <v>18</v>
      </c>
      <c r="B30" s="49" t="s">
        <v>69</v>
      </c>
      <c r="C30" s="41" t="s">
        <v>96</v>
      </c>
      <c r="D30" s="50"/>
      <c r="E30" s="51"/>
      <c r="F30" s="52"/>
      <c r="G30" s="52"/>
      <c r="H30" s="52"/>
      <c r="I30" s="52"/>
      <c r="J30" s="52"/>
      <c r="K30" s="53"/>
      <c r="L30" s="98">
        <v>0</v>
      </c>
      <c r="M30" s="54">
        <v>0</v>
      </c>
      <c r="N30" s="39"/>
      <c r="O30" s="55"/>
      <c r="P30" s="52"/>
      <c r="Q30" s="52"/>
      <c r="R30" s="52"/>
      <c r="S30" s="52"/>
      <c r="T30" s="52">
        <v>120</v>
      </c>
      <c r="U30" s="52"/>
      <c r="V30" s="53"/>
      <c r="W30" s="98">
        <v>120</v>
      </c>
      <c r="X30" s="92">
        <v>4</v>
      </c>
      <c r="Y30" s="39" t="s">
        <v>66</v>
      </c>
      <c r="Z30" s="106">
        <v>120</v>
      </c>
      <c r="AA30" s="21">
        <f t="shared" ref="AA30:AA31" si="0">SUM(M30+X30)</f>
        <v>4</v>
      </c>
      <c r="AB30" s="22"/>
      <c r="AC30" s="4"/>
      <c r="AD30" s="4"/>
      <c r="AE30" s="4"/>
      <c r="AF30" s="4"/>
      <c r="AG30" s="5"/>
      <c r="AH30" s="5"/>
    </row>
    <row r="31" spans="1:34" ht="19.5" thickBot="1">
      <c r="A31" s="65"/>
      <c r="B31" s="100" t="s">
        <v>5</v>
      </c>
      <c r="C31" s="101"/>
      <c r="D31" s="99">
        <f t="shared" ref="D31:K31" si="1">SUM(D13:D30)</f>
        <v>93</v>
      </c>
      <c r="E31" s="102">
        <f t="shared" si="1"/>
        <v>138</v>
      </c>
      <c r="F31" s="99">
        <f t="shared" si="1"/>
        <v>181</v>
      </c>
      <c r="G31" s="99">
        <f t="shared" si="1"/>
        <v>0</v>
      </c>
      <c r="H31" s="99">
        <f t="shared" si="1"/>
        <v>0</v>
      </c>
      <c r="I31" s="99">
        <f t="shared" si="1"/>
        <v>0</v>
      </c>
      <c r="J31" s="99">
        <f t="shared" si="1"/>
        <v>0</v>
      </c>
      <c r="K31" s="103">
        <f t="shared" si="1"/>
        <v>0</v>
      </c>
      <c r="L31" s="99">
        <f>SUM(D31:K31)</f>
        <v>412</v>
      </c>
      <c r="M31" s="99">
        <f>SUM(M13:M30)</f>
        <v>30</v>
      </c>
      <c r="N31" s="104"/>
      <c r="O31" s="103">
        <f t="shared" ref="O31:V31" si="2">SUM(O13:O30)</f>
        <v>119</v>
      </c>
      <c r="P31" s="103">
        <f t="shared" si="2"/>
        <v>96</v>
      </c>
      <c r="Q31" s="103">
        <f t="shared" si="2"/>
        <v>133</v>
      </c>
      <c r="R31" s="103">
        <f t="shared" si="2"/>
        <v>0</v>
      </c>
      <c r="S31" s="103">
        <f t="shared" si="2"/>
        <v>0</v>
      </c>
      <c r="T31" s="103">
        <f t="shared" si="2"/>
        <v>120</v>
      </c>
      <c r="U31" s="103">
        <f t="shared" si="2"/>
        <v>0</v>
      </c>
      <c r="V31" s="103">
        <f t="shared" si="2"/>
        <v>0</v>
      </c>
      <c r="W31" s="99">
        <f>SUM(O31:V31)</f>
        <v>468</v>
      </c>
      <c r="X31" s="103">
        <f>SUM(X13:X30)</f>
        <v>30</v>
      </c>
      <c r="Y31" s="99"/>
      <c r="Z31" s="107">
        <f>SUM(Z13:Z30)</f>
        <v>880</v>
      </c>
      <c r="AA31" s="23">
        <f t="shared" si="0"/>
        <v>60</v>
      </c>
      <c r="AB31" s="14"/>
      <c r="AC31" s="1"/>
      <c r="AD31" s="1"/>
      <c r="AE31" s="1"/>
      <c r="AF31" s="1"/>
    </row>
    <row r="32" spans="1:34" ht="15.75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14"/>
      <c r="AA32" s="14"/>
      <c r="AB32" s="14"/>
      <c r="AC32" s="2"/>
      <c r="AD32" s="2"/>
      <c r="AE32" s="2"/>
      <c r="AF32" s="2"/>
      <c r="AG32" s="3"/>
      <c r="AH32" s="3"/>
    </row>
    <row r="33" spans="1:34" ht="15">
      <c r="A33" s="56"/>
      <c r="B33" s="57" t="s">
        <v>14</v>
      </c>
      <c r="C33" s="58" t="s">
        <v>23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14"/>
      <c r="AA33" s="14"/>
      <c r="AB33" s="14"/>
      <c r="AC33" s="2"/>
      <c r="AD33" s="2"/>
      <c r="AE33" s="2"/>
      <c r="AF33" s="2"/>
      <c r="AG33" s="3"/>
      <c r="AH33" s="3"/>
    </row>
    <row r="34" spans="1:34" ht="15">
      <c r="A34" s="56"/>
      <c r="B34" s="59" t="s">
        <v>15</v>
      </c>
      <c r="C34" s="60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4"/>
      <c r="AA34" s="14"/>
      <c r="AB34" s="14"/>
      <c r="AC34" s="2"/>
      <c r="AD34" s="2"/>
      <c r="AE34" s="2"/>
      <c r="AF34" s="2"/>
      <c r="AG34" s="3"/>
      <c r="AH34" s="3"/>
    </row>
    <row r="35" spans="1:34" ht="15">
      <c r="A35" s="56"/>
      <c r="B35" s="59" t="s">
        <v>21</v>
      </c>
      <c r="C35" s="60" t="s">
        <v>24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14"/>
      <c r="AA35" s="14"/>
      <c r="AB35" s="14"/>
      <c r="AC35" s="2"/>
      <c r="AD35" s="2"/>
      <c r="AE35" s="2"/>
      <c r="AF35" s="2"/>
      <c r="AG35" s="3"/>
      <c r="AH35" s="3"/>
    </row>
    <row r="36" spans="1:34" ht="15">
      <c r="A36" s="56"/>
      <c r="B36" s="59" t="s">
        <v>22</v>
      </c>
      <c r="C36" s="60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14"/>
      <c r="AA36" s="14"/>
      <c r="AB36" s="14"/>
      <c r="AC36" s="2"/>
      <c r="AD36" s="2"/>
      <c r="AE36" s="2"/>
      <c r="AF36" s="2"/>
      <c r="AG36" s="3"/>
      <c r="AH36" s="3"/>
    </row>
    <row r="37" spans="1:34" ht="15">
      <c r="A37" s="56"/>
      <c r="B37" s="59" t="s">
        <v>18</v>
      </c>
      <c r="C37" s="60" t="s">
        <v>26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14"/>
      <c r="AA37" s="14"/>
      <c r="AB37" s="14"/>
      <c r="AC37" s="2"/>
      <c r="AD37" s="2"/>
      <c r="AE37" s="2"/>
      <c r="AF37" s="2"/>
      <c r="AG37" s="3"/>
      <c r="AH37" s="3"/>
    </row>
    <row r="38" spans="1:34" ht="15">
      <c r="A38" s="56"/>
      <c r="B38" s="59" t="s">
        <v>19</v>
      </c>
      <c r="C38" s="60" t="s">
        <v>27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14"/>
      <c r="AA38" s="14"/>
      <c r="AB38" s="14"/>
      <c r="AC38" s="2"/>
      <c r="AD38" s="2"/>
      <c r="AE38" s="2"/>
      <c r="AF38" s="2"/>
      <c r="AG38" s="3"/>
      <c r="AH38" s="3"/>
    </row>
    <row r="39" spans="1:34" ht="15">
      <c r="A39" s="56"/>
      <c r="B39" s="59" t="s">
        <v>20</v>
      </c>
      <c r="C39" s="60" t="s">
        <v>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14"/>
      <c r="AA39" s="14"/>
      <c r="AB39" s="14"/>
      <c r="AC39" s="2"/>
      <c r="AD39" s="2"/>
      <c r="AE39" s="2"/>
      <c r="AF39" s="2"/>
      <c r="AG39" s="3"/>
      <c r="AH39" s="3"/>
    </row>
    <row r="40" spans="1:34" ht="15.75" thickBot="1">
      <c r="A40" s="56"/>
      <c r="B40" s="61" t="s">
        <v>32</v>
      </c>
      <c r="C40" s="62" t="s">
        <v>28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14"/>
      <c r="AA40" s="14"/>
      <c r="AB40" s="14"/>
      <c r="AC40" s="2"/>
      <c r="AD40" s="2"/>
      <c r="AE40" s="2"/>
      <c r="AF40" s="2"/>
      <c r="AG40" s="3"/>
      <c r="AH40" s="3"/>
    </row>
    <row r="41" spans="1:34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14"/>
      <c r="AA41" s="14"/>
      <c r="AB41" s="14"/>
      <c r="AC41" s="2"/>
      <c r="AD41" s="2"/>
      <c r="AE41" s="2"/>
      <c r="AF41" s="2"/>
      <c r="AG41" s="3"/>
      <c r="AH41" s="3"/>
    </row>
    <row r="42" spans="1:34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14"/>
      <c r="AA42" s="14"/>
      <c r="AB42" s="14"/>
      <c r="AC42" s="2"/>
      <c r="AD42" s="2"/>
      <c r="AE42" s="2"/>
      <c r="AF42" s="2"/>
      <c r="AG42" s="3"/>
      <c r="AH42" s="3"/>
    </row>
    <row r="43" spans="1:34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14"/>
      <c r="AA43" s="14"/>
      <c r="AB43" s="14"/>
      <c r="AC43" s="2"/>
      <c r="AD43" s="2"/>
      <c r="AE43" s="2"/>
      <c r="AF43" s="2"/>
      <c r="AG43" s="3"/>
      <c r="AH43" s="3"/>
    </row>
    <row r="44" spans="1:34" ht="18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14"/>
      <c r="AA44" s="14"/>
      <c r="AB44" s="14"/>
      <c r="AC44" s="1"/>
      <c r="AD44" s="1"/>
      <c r="AE44" s="1"/>
      <c r="AF44" s="1"/>
    </row>
    <row r="45" spans="1:34" ht="18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14"/>
      <c r="AA45" s="14"/>
      <c r="AB45" s="14"/>
      <c r="AC45" s="1"/>
      <c r="AD45" s="1"/>
      <c r="AE45" s="1"/>
      <c r="AF45" s="1"/>
    </row>
    <row r="46" spans="1:34" ht="18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"/>
      <c r="AD46" s="1"/>
      <c r="AE46" s="1"/>
      <c r="AF46" s="1"/>
    </row>
    <row r="47" spans="1:34" ht="18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14"/>
      <c r="AA47" s="14"/>
      <c r="AB47" s="14"/>
      <c r="AC47" s="1"/>
      <c r="AD47" s="1"/>
      <c r="AE47" s="1"/>
      <c r="AF47" s="1"/>
    </row>
    <row r="48" spans="1:34" ht="18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14"/>
      <c r="AA48" s="14"/>
      <c r="AB48" s="14"/>
      <c r="AC48" s="1"/>
      <c r="AD48" s="1"/>
      <c r="AE48" s="1"/>
      <c r="AF48" s="1"/>
    </row>
    <row r="49" spans="1:32" ht="18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1"/>
      <c r="AA49" s="1"/>
      <c r="AB49" s="1"/>
      <c r="AC49" s="1"/>
      <c r="AD49" s="1"/>
      <c r="AE49" s="1"/>
      <c r="AF49" s="1"/>
    </row>
    <row r="50" spans="1:32" ht="18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1"/>
      <c r="AA50" s="1"/>
      <c r="AB50" s="1"/>
      <c r="AC50" s="1"/>
      <c r="AD50" s="1"/>
      <c r="AE50" s="1"/>
      <c r="AF50" s="1"/>
    </row>
    <row r="51" spans="1:32" ht="18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1"/>
      <c r="AA51" s="1"/>
      <c r="AB51" s="1"/>
      <c r="AC51" s="1"/>
      <c r="AD51" s="1"/>
      <c r="AE51" s="1"/>
      <c r="AF51" s="1"/>
    </row>
    <row r="52" spans="1:32" ht="18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1"/>
      <c r="AA52" s="1"/>
      <c r="AB52" s="1"/>
      <c r="AC52" s="1"/>
      <c r="AD52" s="1"/>
      <c r="AE52" s="1"/>
      <c r="AF52" s="1"/>
    </row>
    <row r="53" spans="1:32" ht="18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1"/>
      <c r="AA53" s="1"/>
      <c r="AB53" s="1"/>
      <c r="AC53" s="1"/>
      <c r="AD53" s="1"/>
      <c r="AE53" s="1"/>
      <c r="AF53" s="1"/>
    </row>
    <row r="54" spans="1:32" ht="18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1"/>
      <c r="AA54" s="1"/>
      <c r="AB54" s="1"/>
      <c r="AC54" s="1"/>
      <c r="AD54" s="1"/>
      <c r="AE54" s="1"/>
      <c r="AF54" s="1"/>
    </row>
    <row r="55" spans="1:32" ht="18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1"/>
      <c r="AA55" s="1"/>
      <c r="AB55" s="1"/>
      <c r="AC55" s="1"/>
      <c r="AD55" s="1"/>
      <c r="AE55" s="1"/>
      <c r="AF55" s="1"/>
    </row>
    <row r="56" spans="1:32" ht="18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1"/>
      <c r="AA56" s="1"/>
      <c r="AB56" s="1"/>
      <c r="AC56" s="1"/>
      <c r="AD56" s="1"/>
      <c r="AE56" s="1"/>
      <c r="AF56" s="1"/>
    </row>
    <row r="57" spans="1:32" ht="18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1"/>
      <c r="AA57" s="1"/>
      <c r="AB57" s="1"/>
      <c r="AC57" s="1"/>
      <c r="AD57" s="1"/>
      <c r="AE57" s="1"/>
      <c r="AF57" s="1"/>
    </row>
    <row r="58" spans="1:32" ht="18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1"/>
      <c r="AA58" s="1"/>
      <c r="AB58" s="1"/>
      <c r="AC58" s="1"/>
      <c r="AD58" s="1"/>
      <c r="AE58" s="1"/>
      <c r="AF58" s="1"/>
    </row>
    <row r="59" spans="1:32" ht="18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1"/>
      <c r="AA59" s="1"/>
      <c r="AB59" s="1"/>
      <c r="AC59" s="1"/>
      <c r="AD59" s="1"/>
      <c r="AE59" s="1"/>
      <c r="AF59" s="1"/>
    </row>
    <row r="60" spans="1:32" ht="18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1"/>
      <c r="AA60" s="1"/>
      <c r="AB60" s="1"/>
      <c r="AC60" s="1"/>
      <c r="AD60" s="1"/>
      <c r="AE60" s="1"/>
      <c r="AF60" s="1"/>
    </row>
    <row r="61" spans="1:32" ht="18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1"/>
      <c r="AA61" s="1"/>
      <c r="AB61" s="1"/>
      <c r="AC61" s="1"/>
      <c r="AD61" s="1"/>
      <c r="AE61" s="1"/>
      <c r="AF61" s="1"/>
    </row>
    <row r="62" spans="1:32" ht="18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1"/>
      <c r="AA62" s="1"/>
      <c r="AB62" s="1"/>
      <c r="AC62" s="1"/>
      <c r="AD62" s="1"/>
      <c r="AE62" s="1"/>
      <c r="AF62" s="1"/>
    </row>
    <row r="63" spans="1:32" ht="18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1"/>
      <c r="AA63" s="1"/>
      <c r="AB63" s="1"/>
      <c r="AC63" s="1"/>
      <c r="AD63" s="1"/>
      <c r="AE63" s="1"/>
      <c r="AF63" s="1"/>
    </row>
    <row r="64" spans="1:32" ht="18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1"/>
      <c r="AA64" s="1"/>
      <c r="AB64" s="1"/>
      <c r="AC64" s="1"/>
      <c r="AD64" s="1"/>
      <c r="AE64" s="1"/>
      <c r="AF64" s="1"/>
    </row>
    <row r="65" spans="1:32" ht="18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1"/>
      <c r="AA65" s="1"/>
      <c r="AB65" s="1"/>
      <c r="AC65" s="1"/>
      <c r="AD65" s="1"/>
      <c r="AE65" s="1"/>
      <c r="AF65" s="1"/>
    </row>
    <row r="66" spans="1:32" ht="18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1"/>
      <c r="AA66" s="1"/>
      <c r="AB66" s="1"/>
      <c r="AC66" s="1"/>
      <c r="AD66" s="1"/>
      <c r="AE66" s="1"/>
      <c r="AF66" s="1"/>
    </row>
    <row r="67" spans="1:32" ht="18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1"/>
      <c r="AA67" s="1"/>
      <c r="AB67" s="1"/>
      <c r="AC67" s="1"/>
      <c r="AD67" s="1"/>
      <c r="AE67" s="1"/>
      <c r="AF67" s="1"/>
    </row>
    <row r="68" spans="1:32" ht="18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1"/>
      <c r="AA68" s="1"/>
      <c r="AB68" s="1"/>
      <c r="AC68" s="1"/>
      <c r="AD68" s="1"/>
      <c r="AE68" s="1"/>
      <c r="AF68" s="1"/>
    </row>
    <row r="69" spans="1:32" ht="18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1"/>
      <c r="AA69" s="1"/>
      <c r="AB69" s="1"/>
      <c r="AC69" s="1"/>
      <c r="AD69" s="1"/>
      <c r="AE69" s="1"/>
      <c r="AF69" s="1"/>
    </row>
    <row r="70" spans="1:32" ht="18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1"/>
      <c r="AA70" s="1"/>
      <c r="AB70" s="1"/>
      <c r="AC70" s="1"/>
      <c r="AD70" s="1"/>
      <c r="AE70" s="1"/>
      <c r="AF70" s="1"/>
    </row>
    <row r="71" spans="1:32" ht="18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1"/>
      <c r="AA71" s="1"/>
      <c r="AB71" s="1"/>
      <c r="AC71" s="1"/>
      <c r="AD71" s="1"/>
      <c r="AE71" s="1"/>
      <c r="AF71" s="1"/>
    </row>
    <row r="72" spans="1:32" ht="18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1"/>
      <c r="AA72" s="1"/>
      <c r="AB72" s="1"/>
      <c r="AC72" s="1"/>
      <c r="AD72" s="1"/>
      <c r="AE72" s="1"/>
      <c r="AF72" s="1"/>
    </row>
    <row r="73" spans="1:32" ht="18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1"/>
      <c r="AA73" s="1"/>
      <c r="AB73" s="1"/>
      <c r="AC73" s="1"/>
      <c r="AD73" s="1"/>
      <c r="AE73" s="1"/>
      <c r="AF73" s="1"/>
    </row>
    <row r="74" spans="1:32" ht="18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1"/>
      <c r="AA74" s="1"/>
      <c r="AB74" s="1"/>
      <c r="AC74" s="1"/>
      <c r="AD74" s="1"/>
      <c r="AE74" s="1"/>
      <c r="AF74" s="1"/>
    </row>
    <row r="75" spans="1:32" ht="18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1"/>
      <c r="AA75" s="1"/>
      <c r="AB75" s="1"/>
      <c r="AC75" s="1"/>
      <c r="AD75" s="1"/>
      <c r="AE75" s="1"/>
      <c r="AF75" s="1"/>
    </row>
    <row r="76" spans="1:32" ht="18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1"/>
      <c r="AA76" s="1"/>
      <c r="AB76" s="1"/>
      <c r="AC76" s="1"/>
      <c r="AD76" s="1"/>
      <c r="AE76" s="1"/>
      <c r="AF76" s="1"/>
    </row>
    <row r="77" spans="1:32" ht="18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1"/>
      <c r="AA77" s="1"/>
      <c r="AB77" s="1"/>
      <c r="AC77" s="1"/>
      <c r="AD77" s="1"/>
      <c r="AE77" s="1"/>
      <c r="AF77" s="1"/>
    </row>
    <row r="78" spans="1:32" ht="18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1"/>
      <c r="AA78" s="1"/>
      <c r="AB78" s="1"/>
      <c r="AC78" s="1"/>
      <c r="AD78" s="1"/>
      <c r="AE78" s="1"/>
      <c r="AF78" s="1"/>
    </row>
    <row r="79" spans="1:32" ht="18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1"/>
      <c r="AA79" s="1"/>
      <c r="AB79" s="1"/>
      <c r="AC79" s="1"/>
      <c r="AD79" s="1"/>
      <c r="AE79" s="1"/>
      <c r="AF79" s="1"/>
    </row>
    <row r="80" spans="1:32" ht="18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1"/>
      <c r="AA80" s="1"/>
      <c r="AB80" s="1"/>
      <c r="AC80" s="1"/>
      <c r="AD80" s="1"/>
      <c r="AE80" s="1"/>
      <c r="AF80" s="1"/>
    </row>
    <row r="81" spans="1:32" ht="18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1"/>
      <c r="AA81" s="1"/>
      <c r="AB81" s="1"/>
      <c r="AC81" s="1"/>
      <c r="AD81" s="1"/>
      <c r="AE81" s="1"/>
      <c r="AF81" s="1"/>
    </row>
    <row r="82" spans="1:32" ht="18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1"/>
      <c r="AA82" s="1"/>
      <c r="AB82" s="1"/>
      <c r="AC82" s="1"/>
      <c r="AD82" s="1"/>
      <c r="AE82" s="1"/>
      <c r="AF82" s="1"/>
    </row>
    <row r="83" spans="1:32" ht="18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1"/>
      <c r="AA83" s="1"/>
      <c r="AB83" s="1"/>
      <c r="AC83" s="1"/>
      <c r="AD83" s="1"/>
      <c r="AE83" s="1"/>
      <c r="AF83" s="1"/>
    </row>
    <row r="84" spans="1:32" ht="18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1"/>
      <c r="AA84" s="1"/>
      <c r="AB84" s="1"/>
      <c r="AC84" s="1"/>
      <c r="AD84" s="1"/>
      <c r="AE84" s="1"/>
      <c r="AF84" s="1"/>
    </row>
    <row r="85" spans="1:32" ht="18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1"/>
      <c r="AA85" s="1"/>
      <c r="AB85" s="1"/>
      <c r="AC85" s="1"/>
      <c r="AD85" s="1"/>
      <c r="AE85" s="1"/>
      <c r="AF85" s="1"/>
    </row>
    <row r="86" spans="1:32" ht="18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1"/>
      <c r="AA86" s="1"/>
      <c r="AB86" s="1"/>
      <c r="AC86" s="1"/>
      <c r="AD86" s="1"/>
      <c r="AE86" s="1"/>
      <c r="AF86" s="1"/>
    </row>
    <row r="87" spans="1:32" ht="18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1"/>
      <c r="AA87" s="1"/>
      <c r="AB87" s="1"/>
      <c r="AC87" s="1"/>
      <c r="AD87" s="1"/>
      <c r="AE87" s="1"/>
      <c r="AF87" s="1"/>
    </row>
    <row r="88" spans="1:32" ht="18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1"/>
      <c r="AA88" s="1"/>
      <c r="AB88" s="1"/>
      <c r="AC88" s="1"/>
      <c r="AD88" s="1"/>
      <c r="AE88" s="1"/>
      <c r="AF88" s="1"/>
    </row>
    <row r="89" spans="1:32" ht="18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1"/>
      <c r="AA89" s="1"/>
      <c r="AB89" s="1"/>
      <c r="AC89" s="1"/>
      <c r="AD89" s="1"/>
      <c r="AE89" s="1"/>
      <c r="AF89" s="1"/>
    </row>
    <row r="90" spans="1:32" ht="18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1"/>
      <c r="AA90" s="1"/>
      <c r="AB90" s="1"/>
      <c r="AC90" s="1"/>
      <c r="AD90" s="1"/>
      <c r="AE90" s="1"/>
      <c r="AF90" s="1"/>
    </row>
    <row r="91" spans="1:32" ht="18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1"/>
      <c r="AA91" s="1"/>
      <c r="AB91" s="1"/>
      <c r="AC91" s="1"/>
      <c r="AD91" s="1"/>
      <c r="AE91" s="1"/>
      <c r="AF91" s="1"/>
    </row>
    <row r="92" spans="1:32" ht="18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1"/>
      <c r="AA92" s="1"/>
      <c r="AB92" s="1"/>
      <c r="AC92" s="1"/>
      <c r="AD92" s="1"/>
      <c r="AE92" s="1"/>
      <c r="AF92" s="1"/>
    </row>
    <row r="93" spans="1:32" ht="18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1"/>
      <c r="AA93" s="1"/>
      <c r="AB93" s="1"/>
      <c r="AC93" s="1"/>
      <c r="AD93" s="1"/>
      <c r="AE93" s="1"/>
      <c r="AF93" s="1"/>
    </row>
    <row r="94" spans="1:32" ht="18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1"/>
      <c r="AA94" s="1"/>
      <c r="AB94" s="1"/>
      <c r="AC94" s="1"/>
      <c r="AD94" s="1"/>
      <c r="AE94" s="1"/>
      <c r="AF94" s="1"/>
    </row>
    <row r="95" spans="1:32" ht="18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1"/>
      <c r="AA95" s="1"/>
      <c r="AB95" s="1"/>
      <c r="AC95" s="1"/>
      <c r="AD95" s="1"/>
      <c r="AE95" s="1"/>
      <c r="AF95" s="1"/>
    </row>
    <row r="96" spans="1:32" ht="18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1"/>
      <c r="AA96" s="1"/>
      <c r="AB96" s="1"/>
      <c r="AC96" s="1"/>
      <c r="AD96" s="1"/>
      <c r="AE96" s="1"/>
      <c r="AF96" s="1"/>
    </row>
    <row r="97" spans="1:32" ht="18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1"/>
      <c r="AA97" s="1"/>
      <c r="AB97" s="1"/>
      <c r="AC97" s="1"/>
      <c r="AD97" s="1"/>
      <c r="AE97" s="1"/>
      <c r="AF97" s="1"/>
    </row>
    <row r="98" spans="1:32" ht="18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1"/>
      <c r="AA98" s="1"/>
      <c r="AB98" s="1"/>
      <c r="AC98" s="1"/>
      <c r="AD98" s="1"/>
      <c r="AE98" s="1"/>
      <c r="AF98" s="1"/>
    </row>
    <row r="99" spans="1:32" ht="18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1"/>
      <c r="AA99" s="1"/>
      <c r="AB99" s="1"/>
      <c r="AC99" s="1"/>
      <c r="AD99" s="1"/>
      <c r="AE99" s="1"/>
      <c r="AF99" s="1"/>
    </row>
    <row r="100" spans="1:32" ht="18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1"/>
      <c r="AA100" s="1"/>
      <c r="AB100" s="1"/>
      <c r="AC100" s="1"/>
      <c r="AD100" s="1"/>
      <c r="AE100" s="1"/>
      <c r="AF100" s="1"/>
    </row>
    <row r="101" spans="1:32" ht="18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1"/>
      <c r="AA101" s="1"/>
      <c r="AB101" s="1"/>
      <c r="AC101" s="1"/>
      <c r="AD101" s="1"/>
      <c r="AE101" s="1"/>
      <c r="AF101" s="1"/>
    </row>
    <row r="102" spans="1:32" ht="18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1"/>
      <c r="AA102" s="1"/>
      <c r="AB102" s="1"/>
      <c r="AC102" s="1"/>
      <c r="AD102" s="1"/>
      <c r="AE102" s="1"/>
      <c r="AF102" s="1"/>
    </row>
    <row r="103" spans="1:32" ht="18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1"/>
      <c r="AA103" s="1"/>
      <c r="AB103" s="1"/>
      <c r="AC103" s="1"/>
      <c r="AD103" s="1"/>
      <c r="AE103" s="1"/>
      <c r="AF103" s="1"/>
    </row>
    <row r="104" spans="1:32" ht="18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1"/>
      <c r="AA104" s="1"/>
      <c r="AB104" s="1"/>
      <c r="AC104" s="1"/>
      <c r="AD104" s="1"/>
      <c r="AE104" s="1"/>
      <c r="AF104" s="1"/>
    </row>
    <row r="105" spans="1:32" ht="18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1"/>
      <c r="AA105" s="1"/>
      <c r="AB105" s="1"/>
      <c r="AC105" s="1"/>
      <c r="AD105" s="1"/>
      <c r="AE105" s="1"/>
      <c r="AF105" s="1"/>
    </row>
    <row r="106" spans="1:32" ht="18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1"/>
      <c r="AA106" s="1"/>
      <c r="AB106" s="1"/>
      <c r="AC106" s="1"/>
      <c r="AD106" s="1"/>
      <c r="AE106" s="1"/>
      <c r="AF106" s="1"/>
    </row>
    <row r="107" spans="1:32" ht="18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1"/>
      <c r="AA107" s="1"/>
      <c r="AB107" s="1"/>
      <c r="AC107" s="1"/>
      <c r="AD107" s="1"/>
      <c r="AE107" s="1"/>
      <c r="AF107" s="1"/>
    </row>
    <row r="108" spans="1:32" ht="18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1"/>
      <c r="AA108" s="1"/>
      <c r="AB108" s="1"/>
      <c r="AC108" s="1"/>
      <c r="AD108" s="1"/>
      <c r="AE108" s="1"/>
      <c r="AF108" s="1"/>
    </row>
    <row r="109" spans="1:32" ht="18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1"/>
      <c r="AA109" s="1"/>
      <c r="AB109" s="1"/>
      <c r="AC109" s="1"/>
      <c r="AD109" s="1"/>
      <c r="AE109" s="1"/>
      <c r="AF109" s="1"/>
    </row>
    <row r="110" spans="1:32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1"/>
      <c r="AA110" s="1"/>
      <c r="AB110" s="1"/>
      <c r="AC110" s="1"/>
      <c r="AD110" s="1"/>
      <c r="AE110" s="1"/>
      <c r="AF110" s="1"/>
    </row>
    <row r="111" spans="1:32" ht="18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1"/>
      <c r="AA111" s="1"/>
      <c r="AB111" s="1"/>
      <c r="AC111" s="1"/>
      <c r="AD111" s="1"/>
      <c r="AE111" s="1"/>
      <c r="AF111" s="1"/>
    </row>
    <row r="112" spans="1:32" ht="18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1"/>
      <c r="AA112" s="1"/>
      <c r="AB112" s="1"/>
      <c r="AC112" s="1"/>
      <c r="AD112" s="1"/>
      <c r="AE112" s="1"/>
      <c r="AF112" s="1"/>
    </row>
    <row r="113" spans="1:32" ht="18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1"/>
      <c r="AA113" s="1"/>
      <c r="AB113" s="1"/>
      <c r="AC113" s="1"/>
      <c r="AD113" s="1"/>
      <c r="AE113" s="1"/>
      <c r="AF113" s="1"/>
    </row>
    <row r="114" spans="1:32" ht="18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1"/>
      <c r="AA114" s="1"/>
      <c r="AB114" s="1"/>
      <c r="AC114" s="1"/>
      <c r="AD114" s="1"/>
      <c r="AE114" s="1"/>
      <c r="AF114" s="1"/>
    </row>
    <row r="115" spans="1:32" ht="18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1"/>
      <c r="AA115" s="1"/>
      <c r="AB115" s="1"/>
      <c r="AC115" s="1"/>
      <c r="AD115" s="1"/>
      <c r="AE115" s="1"/>
      <c r="AF115" s="1"/>
    </row>
    <row r="116" spans="1:32" ht="18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1"/>
      <c r="AA116" s="1"/>
      <c r="AB116" s="1"/>
      <c r="AC116" s="1"/>
      <c r="AD116" s="1"/>
      <c r="AE116" s="1"/>
      <c r="AF116" s="1"/>
    </row>
    <row r="117" spans="1:32" ht="18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1"/>
      <c r="AA117" s="1"/>
      <c r="AB117" s="1"/>
      <c r="AC117" s="1"/>
      <c r="AD117" s="1"/>
      <c r="AE117" s="1"/>
      <c r="AF117" s="1"/>
    </row>
    <row r="118" spans="1:32" ht="18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1"/>
      <c r="AA118" s="1"/>
      <c r="AB118" s="1"/>
      <c r="AC118" s="1"/>
      <c r="AD118" s="1"/>
      <c r="AE118" s="1"/>
      <c r="AF118" s="1"/>
    </row>
    <row r="119" spans="1:32" ht="18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1"/>
      <c r="AA119" s="1"/>
      <c r="AB119" s="1"/>
      <c r="AC119" s="1"/>
      <c r="AD119" s="1"/>
      <c r="AE119" s="1"/>
      <c r="AF119" s="1"/>
    </row>
    <row r="120" spans="1:32" ht="18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1"/>
      <c r="AA120" s="1"/>
      <c r="AB120" s="1"/>
      <c r="AC120" s="1"/>
      <c r="AD120" s="1"/>
      <c r="AE120" s="1"/>
      <c r="AF120" s="1"/>
    </row>
    <row r="121" spans="1:32" ht="18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1"/>
      <c r="AA121" s="1"/>
      <c r="AB121" s="1"/>
      <c r="AC121" s="1"/>
      <c r="AD121" s="1"/>
      <c r="AE121" s="1"/>
      <c r="AF121" s="1"/>
    </row>
    <row r="122" spans="1:32" ht="18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1"/>
      <c r="AA122" s="1"/>
      <c r="AB122" s="1"/>
      <c r="AC122" s="1"/>
      <c r="AD122" s="1"/>
      <c r="AE122" s="1"/>
      <c r="AF122" s="1"/>
    </row>
    <row r="123" spans="1:32" ht="18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1"/>
      <c r="AA123" s="1"/>
      <c r="AB123" s="1"/>
      <c r="AC123" s="1"/>
      <c r="AD123" s="1"/>
      <c r="AE123" s="1"/>
      <c r="AF123" s="1"/>
    </row>
    <row r="124" spans="1:32" ht="18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1"/>
      <c r="AA124" s="1"/>
      <c r="AB124" s="1"/>
      <c r="AC124" s="1"/>
      <c r="AD124" s="1"/>
      <c r="AE124" s="1"/>
      <c r="AF124" s="1"/>
    </row>
    <row r="125" spans="1:32" ht="18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1"/>
      <c r="AA125" s="1"/>
      <c r="AB125" s="1"/>
      <c r="AC125" s="1"/>
      <c r="AD125" s="1"/>
      <c r="AE125" s="1"/>
      <c r="AF125" s="1"/>
    </row>
    <row r="126" spans="1:32" ht="18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1"/>
      <c r="AA126" s="1"/>
      <c r="AB126" s="1"/>
      <c r="AC126" s="1"/>
      <c r="AD126" s="1"/>
      <c r="AE126" s="1"/>
      <c r="AF126" s="1"/>
    </row>
    <row r="127" spans="1:32" ht="18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1"/>
      <c r="AA127" s="1"/>
      <c r="AB127" s="1"/>
      <c r="AC127" s="1"/>
      <c r="AD127" s="1"/>
      <c r="AE127" s="1"/>
      <c r="AF127" s="1"/>
    </row>
    <row r="128" spans="1:32" ht="18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1"/>
      <c r="AA128" s="1"/>
      <c r="AB128" s="1"/>
      <c r="AC128" s="1"/>
      <c r="AD128" s="1"/>
      <c r="AE128" s="1"/>
      <c r="AF128" s="1"/>
    </row>
    <row r="129" spans="1:32" ht="18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1"/>
      <c r="AA129" s="1"/>
      <c r="AB129" s="1"/>
      <c r="AC129" s="1"/>
      <c r="AD129" s="1"/>
      <c r="AE129" s="1"/>
      <c r="AF129" s="1"/>
    </row>
    <row r="130" spans="1:32" ht="18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1"/>
      <c r="AA130" s="1"/>
      <c r="AB130" s="1"/>
      <c r="AC130" s="1"/>
      <c r="AD130" s="1"/>
      <c r="AE130" s="1"/>
      <c r="AF130" s="1"/>
    </row>
    <row r="131" spans="1:32" ht="18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1"/>
      <c r="AA131" s="1"/>
      <c r="AB131" s="1"/>
      <c r="AC131" s="1"/>
      <c r="AD131" s="1"/>
      <c r="AE131" s="1"/>
      <c r="AF131" s="1"/>
    </row>
    <row r="132" spans="1:32" ht="18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1"/>
      <c r="AA132" s="1"/>
      <c r="AB132" s="1"/>
      <c r="AC132" s="1"/>
      <c r="AD132" s="1"/>
      <c r="AE132" s="1"/>
      <c r="AF132" s="1"/>
    </row>
    <row r="133" spans="1:32" ht="18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1"/>
      <c r="AA133" s="1"/>
      <c r="AB133" s="1"/>
      <c r="AC133" s="1"/>
      <c r="AD133" s="1"/>
      <c r="AE133" s="1"/>
      <c r="AF133" s="1"/>
    </row>
    <row r="134" spans="1:32" ht="18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1"/>
      <c r="AA134" s="1"/>
      <c r="AB134" s="1"/>
      <c r="AC134" s="1"/>
      <c r="AD134" s="1"/>
      <c r="AE134" s="1"/>
      <c r="AF134" s="1"/>
    </row>
    <row r="135" spans="1:32" ht="18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1"/>
      <c r="AA135" s="1"/>
      <c r="AB135" s="1"/>
      <c r="AC135" s="1"/>
      <c r="AD135" s="1"/>
      <c r="AE135" s="1"/>
      <c r="AF135" s="1"/>
    </row>
    <row r="136" spans="1:32" ht="18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Normal="100" workbookViewId="0">
      <selection activeCell="G22" sqref="G22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25" t="s">
        <v>10</v>
      </c>
      <c r="C1" s="28" t="s">
        <v>86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>
      <c r="B2" s="26" t="s">
        <v>11</v>
      </c>
      <c r="C2" s="24" t="s">
        <v>87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B3" s="26" t="s">
        <v>33</v>
      </c>
      <c r="C3" s="2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B4" s="26" t="s">
        <v>39</v>
      </c>
      <c r="C4" s="27" t="s">
        <v>88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B5" s="26" t="s">
        <v>40</v>
      </c>
      <c r="C5" s="27" t="s">
        <v>89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B6" s="26" t="s">
        <v>30</v>
      </c>
      <c r="C6" s="27" t="s">
        <v>91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.75">
      <c r="B7" s="94" t="s">
        <v>12</v>
      </c>
      <c r="C7" s="95" t="s">
        <v>68</v>
      </c>
      <c r="D7" s="14"/>
      <c r="E7" s="14"/>
      <c r="F7" s="14"/>
      <c r="G7" s="14"/>
      <c r="H7" s="14" t="s">
        <v>77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6.5" thickBot="1">
      <c r="B8" s="96" t="s">
        <v>13</v>
      </c>
      <c r="C8" s="97" t="s">
        <v>98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3.5" thickBot="1">
      <c r="B9" s="17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3.5" thickBot="1">
      <c r="A10" s="127" t="s">
        <v>0</v>
      </c>
      <c r="B10" s="121" t="s">
        <v>76</v>
      </c>
      <c r="C10" s="118" t="s">
        <v>7</v>
      </c>
      <c r="D10" s="122" t="s">
        <v>1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3.5" thickBot="1">
      <c r="A11" s="127"/>
      <c r="B11" s="121"/>
      <c r="C11" s="119"/>
      <c r="D11" s="129" t="s">
        <v>82</v>
      </c>
      <c r="E11" s="130"/>
      <c r="F11" s="130"/>
      <c r="G11" s="130"/>
      <c r="H11" s="130"/>
      <c r="I11" s="130"/>
      <c r="J11" s="130"/>
      <c r="K11" s="130"/>
      <c r="L11" s="124"/>
      <c r="M11" s="125" t="s">
        <v>83</v>
      </c>
      <c r="N11" s="125"/>
      <c r="O11" s="125"/>
      <c r="P11" s="125"/>
      <c r="Q11" s="125"/>
      <c r="R11" s="125"/>
      <c r="S11" s="125"/>
      <c r="T11" s="125"/>
      <c r="U11" s="125"/>
    </row>
    <row r="12" spans="1:21" ht="101.25" thickBot="1">
      <c r="A12" s="128"/>
      <c r="B12" s="118"/>
      <c r="C12" s="119"/>
      <c r="D12" s="30" t="s">
        <v>14</v>
      </c>
      <c r="E12" s="31" t="s">
        <v>15</v>
      </c>
      <c r="F12" s="31" t="s">
        <v>16</v>
      </c>
      <c r="G12" s="31" t="s">
        <v>17</v>
      </c>
      <c r="H12" s="31" t="s">
        <v>20</v>
      </c>
      <c r="I12" s="66" t="s">
        <v>32</v>
      </c>
      <c r="J12" s="31" t="s">
        <v>31</v>
      </c>
      <c r="K12" s="34" t="s">
        <v>2</v>
      </c>
      <c r="L12" s="67" t="s">
        <v>36</v>
      </c>
      <c r="M12" s="30" t="s">
        <v>14</v>
      </c>
      <c r="N12" s="31" t="s">
        <v>15</v>
      </c>
      <c r="O12" s="31" t="s">
        <v>16</v>
      </c>
      <c r="P12" s="31" t="s">
        <v>17</v>
      </c>
      <c r="Q12" s="31" t="s">
        <v>20</v>
      </c>
      <c r="R12" s="31" t="s">
        <v>32</v>
      </c>
      <c r="S12" s="31" t="s">
        <v>31</v>
      </c>
      <c r="T12" s="34" t="s">
        <v>2</v>
      </c>
      <c r="U12" s="67" t="s">
        <v>37</v>
      </c>
    </row>
    <row r="13" spans="1:21" ht="13.5" thickBot="1">
      <c r="A13" s="9">
        <v>1</v>
      </c>
      <c r="B13" s="81" t="s">
        <v>78</v>
      </c>
      <c r="C13" s="82" t="s">
        <v>75</v>
      </c>
      <c r="D13" s="76"/>
      <c r="E13" s="77"/>
      <c r="F13" s="78"/>
      <c r="G13" s="78"/>
      <c r="H13" s="78"/>
      <c r="I13" s="89"/>
      <c r="J13" s="90">
        <v>0</v>
      </c>
      <c r="K13" s="76"/>
      <c r="L13" s="91"/>
      <c r="M13" s="109">
        <v>25</v>
      </c>
      <c r="N13" s="78"/>
      <c r="O13" s="78"/>
      <c r="P13" s="78"/>
      <c r="Q13" s="78"/>
      <c r="R13" s="89"/>
      <c r="S13" s="98">
        <v>25</v>
      </c>
      <c r="T13" s="36"/>
      <c r="U13" s="38" t="s">
        <v>4</v>
      </c>
    </row>
    <row r="14" spans="1:21" ht="13.5" thickBot="1">
      <c r="A14" s="10">
        <v>2</v>
      </c>
      <c r="B14" s="48" t="s">
        <v>79</v>
      </c>
      <c r="C14" s="41" t="s">
        <v>71</v>
      </c>
      <c r="D14" s="42"/>
      <c r="E14" s="43"/>
      <c r="F14" s="44"/>
      <c r="G14" s="44"/>
      <c r="H14" s="44"/>
      <c r="I14" s="45"/>
      <c r="J14" s="38">
        <v>0</v>
      </c>
      <c r="K14" s="47"/>
      <c r="L14" s="47"/>
      <c r="M14" s="110">
        <v>25</v>
      </c>
      <c r="N14" s="44"/>
      <c r="O14" s="44"/>
      <c r="P14" s="44"/>
      <c r="Q14" s="44"/>
      <c r="R14" s="45"/>
      <c r="S14" s="98">
        <v>25</v>
      </c>
      <c r="T14" s="47"/>
      <c r="U14" s="38" t="s">
        <v>4</v>
      </c>
    </row>
    <row r="15" spans="1:21" ht="13.5" thickBot="1">
      <c r="A15" s="10">
        <v>3</v>
      </c>
      <c r="B15" s="81" t="s">
        <v>80</v>
      </c>
      <c r="C15" s="82" t="s">
        <v>99</v>
      </c>
      <c r="D15" s="83"/>
      <c r="E15" s="84"/>
      <c r="F15" s="85"/>
      <c r="G15" s="85"/>
      <c r="H15" s="85"/>
      <c r="I15" s="86"/>
      <c r="J15" s="90">
        <v>0</v>
      </c>
      <c r="K15" s="91"/>
      <c r="L15" s="91"/>
      <c r="M15" s="110">
        <v>25</v>
      </c>
      <c r="N15" s="85"/>
      <c r="O15" s="85"/>
      <c r="P15" s="85"/>
      <c r="Q15" s="85"/>
      <c r="R15" s="86"/>
      <c r="S15" s="98">
        <v>25</v>
      </c>
      <c r="T15" s="47"/>
      <c r="U15" s="38" t="s">
        <v>4</v>
      </c>
    </row>
    <row r="16" spans="1:21" ht="13.5" thickBot="1">
      <c r="A16" s="10">
        <v>4</v>
      </c>
      <c r="B16" s="68" t="s">
        <v>81</v>
      </c>
      <c r="C16" s="69" t="s">
        <v>74</v>
      </c>
      <c r="D16" s="47"/>
      <c r="E16" s="70"/>
      <c r="F16" s="71"/>
      <c r="G16" s="71"/>
      <c r="H16" s="71"/>
      <c r="I16" s="72"/>
      <c r="J16" s="38">
        <f t="shared" ref="J16" si="0">SUM(D16:I16)</f>
        <v>0</v>
      </c>
      <c r="K16" s="47"/>
      <c r="L16" s="47"/>
      <c r="M16" s="111">
        <v>25</v>
      </c>
      <c r="N16" s="71"/>
      <c r="O16" s="71"/>
      <c r="P16" s="71"/>
      <c r="Q16" s="71"/>
      <c r="R16" s="72"/>
      <c r="S16" s="98">
        <f t="shared" ref="S16" si="1">SUM(M16:R16)</f>
        <v>25</v>
      </c>
      <c r="T16" s="47"/>
      <c r="U16" s="38" t="s">
        <v>4</v>
      </c>
    </row>
    <row r="17" spans="1:23" ht="13.5" thickBot="1">
      <c r="A17" s="11"/>
      <c r="B17" s="112" t="s">
        <v>5</v>
      </c>
      <c r="C17" s="108"/>
      <c r="D17" s="99">
        <f t="shared" ref="D17:I17" si="2">SUM(D13:D16)</f>
        <v>0</v>
      </c>
      <c r="E17" s="102">
        <f t="shared" si="2"/>
        <v>0</v>
      </c>
      <c r="F17" s="99">
        <f t="shared" si="2"/>
        <v>0</v>
      </c>
      <c r="G17" s="99">
        <f t="shared" si="2"/>
        <v>0</v>
      </c>
      <c r="H17" s="99">
        <f t="shared" si="2"/>
        <v>0</v>
      </c>
      <c r="I17" s="99">
        <f t="shared" si="2"/>
        <v>0</v>
      </c>
      <c r="J17" s="103">
        <f>SUM(D17:I17)</f>
        <v>0</v>
      </c>
      <c r="K17" s="99">
        <f>SUM(K13:K16)</f>
        <v>0</v>
      </c>
      <c r="L17" s="104"/>
      <c r="M17" s="103">
        <v>50</v>
      </c>
      <c r="N17" s="103">
        <f t="shared" ref="N17:R17" si="3">SUM(N13:N16)</f>
        <v>0</v>
      </c>
      <c r="O17" s="103">
        <f t="shared" si="3"/>
        <v>0</v>
      </c>
      <c r="P17" s="103">
        <f t="shared" si="3"/>
        <v>0</v>
      </c>
      <c r="Q17" s="103">
        <f t="shared" si="3"/>
        <v>0</v>
      </c>
      <c r="R17" s="103">
        <f t="shared" si="3"/>
        <v>0</v>
      </c>
      <c r="S17" s="99">
        <v>50</v>
      </c>
      <c r="T17" s="103">
        <v>2</v>
      </c>
      <c r="U17" s="103"/>
      <c r="V17" s="12"/>
      <c r="W17" s="13"/>
    </row>
    <row r="18" spans="1:23" ht="13.5" thickBo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3">
      <c r="B19" s="57" t="s">
        <v>14</v>
      </c>
      <c r="C19" s="58" t="s">
        <v>23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3">
      <c r="B20" s="59" t="s">
        <v>15</v>
      </c>
      <c r="C20" s="60" t="s">
        <v>29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3">
      <c r="B21" s="59" t="s">
        <v>21</v>
      </c>
      <c r="C21" s="60" t="s">
        <v>24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3">
      <c r="B22" s="59" t="s">
        <v>22</v>
      </c>
      <c r="C22" s="60" t="s">
        <v>25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3">
      <c r="B23" s="59" t="s">
        <v>20</v>
      </c>
      <c r="C23" s="60" t="s">
        <v>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3" ht="13.5" thickBot="1">
      <c r="B24" s="61" t="s">
        <v>32</v>
      </c>
      <c r="C24" s="62" t="s">
        <v>28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</sheetData>
  <mergeCells count="6">
    <mergeCell ref="A10:A12"/>
    <mergeCell ref="D11:L11"/>
    <mergeCell ref="B10:B12"/>
    <mergeCell ref="C10:C12"/>
    <mergeCell ref="D10:U10"/>
    <mergeCell ref="M11:U1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2014-05-07T11:38:41Z</cp:lastPrinted>
  <dcterms:created xsi:type="dcterms:W3CDTF">1997-02-26T13:46:56Z</dcterms:created>
  <dcterms:modified xsi:type="dcterms:W3CDTF">2015-09-14T08:49:50Z</dcterms:modified>
</cp:coreProperties>
</file>