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30" yWindow="315" windowWidth="9435" windowHeight="4305" tabRatio="689"/>
  </bookViews>
  <sheets>
    <sheet name="Program Kształcenia" sheetId="1" r:id="rId1"/>
  </sheets>
  <definedNames>
    <definedName name="_xlnm.Print_Area" localSheetId="0">'Program Kształcenia'!$A$1:$AA$34</definedName>
  </definedNames>
  <calcPr calcId="145621"/>
</workbook>
</file>

<file path=xl/calcChain.xml><?xml version="1.0" encoding="utf-8"?>
<calcChain xmlns="http://schemas.openxmlformats.org/spreadsheetml/2006/main">
  <c r="M29" i="1" l="1"/>
  <c r="X29" i="1"/>
  <c r="W29" i="1" l="1"/>
  <c r="P29" i="1"/>
  <c r="Q29" i="1"/>
  <c r="R29" i="1"/>
  <c r="S29" i="1"/>
  <c r="U29" i="1"/>
  <c r="V29" i="1"/>
  <c r="O29" i="1"/>
  <c r="E29" i="1"/>
  <c r="F29" i="1"/>
  <c r="G29" i="1"/>
  <c r="H29" i="1"/>
  <c r="I29" i="1"/>
  <c r="J29" i="1"/>
  <c r="K29" i="1"/>
  <c r="D29" i="1"/>
  <c r="L29" i="1" l="1"/>
  <c r="Z16" i="1" l="1"/>
  <c r="Z17" i="1"/>
  <c r="Z18" i="1"/>
  <c r="AA16" i="1"/>
  <c r="AA17" i="1"/>
  <c r="AA29" i="1" l="1"/>
  <c r="Z15" i="1"/>
  <c r="Z29" i="1" s="1"/>
</calcChain>
</file>

<file path=xl/sharedStrings.xml><?xml version="1.0" encoding="utf-8"?>
<sst xmlns="http://schemas.openxmlformats.org/spreadsheetml/2006/main" count="117" uniqueCount="79">
  <si>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</si>
  <si>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</si>
  <si>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</si>
  <si>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</si>
  <si>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</si>
  <si>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</si>
  <si>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</si>
  <si>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</si>
  <si>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</si>
  <si>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</si>
  <si>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</si>
  <si>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</si>
  <si>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</si>
  <si>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</si>
  <si>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</si>
  <si>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</si>
  <si>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</si>
  <si>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</si>
  <si>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</si>
  <si>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</si>
  <si>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</si>
  <si>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</si>
  <si>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</si>
  <si>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</si>
  <si>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</si>
  <si>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</si>
  <si>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</si>
  <si>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</si>
  <si>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</si>
  <si>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</si>
  <si>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</si>
  <si>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</si>
  <si>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</si>
  <si>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</si>
  <si>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</si>
  <si>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Forma zaliczenia
E - egzamin, 
ZzO - zalicz. na ocenę, 
Z - zalicz. bez oceny</t>
  </si>
  <si>
    <t>sam .</t>
  </si>
  <si>
    <t>Poziom kształcenia</t>
  </si>
  <si>
    <t>Profil kształcenia</t>
  </si>
  <si>
    <t>2014 / 2015</t>
  </si>
  <si>
    <t>ROK  II</t>
  </si>
  <si>
    <t>dr hab. Marcin Kozakiewicz prof. UM</t>
  </si>
  <si>
    <t>Biostatystyka</t>
  </si>
  <si>
    <t>Ekologia z sozologią</t>
  </si>
  <si>
    <t>prof. dr hab. Piotr Kurnatowski</t>
  </si>
  <si>
    <t>Higiena</t>
  </si>
  <si>
    <t xml:space="preserve">dr Kinga Studzińska-Pasieka      </t>
  </si>
  <si>
    <t>dr hab. Beata Dejak prof. UM</t>
  </si>
  <si>
    <t>Konstr. protez stał. i  ruchom.</t>
  </si>
  <si>
    <t>Medycyna a prawo</t>
  </si>
  <si>
    <t>dr hab. Włodzimierz Stelmach</t>
  </si>
  <si>
    <t>Metodologia badań</t>
  </si>
  <si>
    <t xml:space="preserve">prof. dr hab. Cezary Watała   </t>
  </si>
  <si>
    <t>Mikrobiologia</t>
  </si>
  <si>
    <t xml:space="preserve">dr hab. Janina Grzegorczyk prof.UM </t>
  </si>
  <si>
    <t>Propedeutyka ortodoncji</t>
  </si>
  <si>
    <t>Propedeutyka protetyki</t>
  </si>
  <si>
    <t>Techniki ortodontyczne</t>
  </si>
  <si>
    <t>Techniki protetyczne</t>
  </si>
  <si>
    <t>dr n. med. Piotr Fabjański</t>
  </si>
  <si>
    <t xml:space="preserve">Zdrowie publiczne i promocja zdrowia </t>
  </si>
  <si>
    <t>dr Andrzej Gerstenkorn</t>
  </si>
  <si>
    <t>Żywienie człowieka</t>
  </si>
  <si>
    <t>prof. dr hab. Leokadia Bąk-Romaniszyn</t>
  </si>
  <si>
    <t>prof.  dr hab. Joanna Szczepańska</t>
  </si>
  <si>
    <r>
      <t>dr hab.</t>
    </r>
    <r>
      <rPr>
        <b/>
        <sz val="10"/>
        <color rgb="FF4A442A"/>
        <rFont val="Arial"/>
        <family val="2"/>
        <charset val="238"/>
      </rPr>
      <t xml:space="preserve"> </t>
    </r>
    <r>
      <rPr>
        <sz val="10"/>
        <color rgb="FF4A442A"/>
        <rFont val="Arial"/>
        <family val="2"/>
        <charset val="238"/>
      </rPr>
      <t>Irena Maniecka-Bryła prof. UM</t>
    </r>
  </si>
  <si>
    <r>
      <t>dr hab.</t>
    </r>
    <r>
      <rPr>
        <b/>
        <sz val="10"/>
        <color rgb="FF4A442A"/>
        <rFont val="Arial"/>
        <family val="2"/>
        <charset val="238"/>
      </rPr>
      <t xml:space="preserve"> </t>
    </r>
    <r>
      <rPr>
        <sz val="10"/>
        <color rgb="FF4A442A"/>
        <rFont val="Arial"/>
        <family val="2"/>
        <charset val="238"/>
      </rPr>
      <t>Franciszek Szatko prof.UM</t>
    </r>
  </si>
  <si>
    <t xml:space="preserve">dr hab. Elżbieta Pawłowska  prof. UM </t>
  </si>
  <si>
    <t xml:space="preserve">Aseptyka i antyseptyka </t>
  </si>
  <si>
    <t>Praktyka wakacyjna</t>
  </si>
  <si>
    <t>Z</t>
  </si>
  <si>
    <t xml:space="preserve">Język angielski </t>
  </si>
  <si>
    <t xml:space="preserve"> ODDZIAŁ STOMATOLOGICZNY</t>
  </si>
  <si>
    <t xml:space="preserve">  TECHNIKI DENTYSTYCZNE</t>
  </si>
  <si>
    <t xml:space="preserve">  I STOPNIA</t>
  </si>
  <si>
    <t>praktyczny</t>
  </si>
  <si>
    <t>STACJONARNE</t>
  </si>
  <si>
    <t>Semestr  4 -  letni</t>
  </si>
  <si>
    <t>Semestr 3 - zimowy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</si>
</sst>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Calibri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rgb="FF4A442A"/>
      <name val="Arial"/>
      <family val="2"/>
      <charset val="238"/>
    </font>
    <font>
      <b/>
      <sz val="10"/>
      <color rgb="FF4A442A"/>
      <name val="Arial"/>
      <family val="2"/>
      <charset val="238"/>
    </font>
    <font>
      <sz val="10"/>
      <color rgb="FF4A442A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1" fillId="3" borderId="0" applyNumberFormat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22" fillId="0" borderId="0" xfId="0" applyFont="1"/>
    <xf numFmtId="0" fontId="25" fillId="0" borderId="14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7" fillId="0" borderId="17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1" fontId="26" fillId="0" borderId="28" xfId="0" applyNumberFormat="1" applyFont="1" applyFill="1" applyBorder="1" applyAlignment="1">
      <alignment horizontal="center"/>
    </xf>
    <xf numFmtId="0" fontId="26" fillId="0" borderId="31" xfId="0" applyFont="1" applyBorder="1"/>
    <xf numFmtId="1" fontId="27" fillId="0" borderId="10" xfId="0" applyNumberFormat="1" applyFont="1" applyFill="1" applyBorder="1" applyAlignment="1">
      <alignment horizontal="center"/>
    </xf>
    <xf numFmtId="1" fontId="27" fillId="0" borderId="16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1" fontId="27" fillId="0" borderId="30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6" fillId="0" borderId="26" xfId="0" applyFont="1" applyBorder="1"/>
    <xf numFmtId="0" fontId="26" fillId="0" borderId="11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6" xfId="0" applyFont="1" applyBorder="1" applyAlignment="1">
      <alignment horizontal="center" vertical="center" textRotation="90"/>
    </xf>
    <xf numFmtId="0" fontId="26" fillId="0" borderId="20" xfId="0" applyFont="1" applyBorder="1" applyAlignment="1">
      <alignment horizontal="center" vertical="center" textRotation="90"/>
    </xf>
    <xf numFmtId="0" fontId="26" fillId="0" borderId="12" xfId="0" applyFont="1" applyFill="1" applyBorder="1" applyAlignment="1">
      <alignment horizontal="center" vertical="center" textRotation="90"/>
    </xf>
    <xf numFmtId="0" fontId="26" fillId="0" borderId="12" xfId="0" applyFont="1" applyBorder="1" applyAlignment="1">
      <alignment horizontal="center" vertical="center" textRotation="90"/>
    </xf>
    <xf numFmtId="0" fontId="26" fillId="0" borderId="25" xfId="0" applyFont="1" applyBorder="1" applyAlignment="1">
      <alignment horizontal="center" vertical="center" textRotation="90" wrapText="1"/>
    </xf>
    <xf numFmtId="0" fontId="28" fillId="0" borderId="0" xfId="0" applyFont="1"/>
    <xf numFmtId="0" fontId="27" fillId="0" borderId="39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/>
    <xf numFmtId="0" fontId="27" fillId="0" borderId="35" xfId="0" applyFont="1" applyBorder="1" applyAlignment="1">
      <alignment wrapText="1"/>
    </xf>
    <xf numFmtId="0" fontId="27" fillId="0" borderId="37" xfId="0" applyFont="1" applyBorder="1" applyAlignment="1">
      <alignment wrapText="1"/>
    </xf>
    <xf numFmtId="0" fontId="30" fillId="0" borderId="16" xfId="0" applyFont="1" applyBorder="1"/>
    <xf numFmtId="0" fontId="27" fillId="0" borderId="19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/>
    </xf>
    <xf numFmtId="1" fontId="27" fillId="0" borderId="13" xfId="0" applyNumberFormat="1" applyFont="1" applyFill="1" applyBorder="1" applyAlignment="1">
      <alignment horizontal="center"/>
    </xf>
    <xf numFmtId="1" fontId="26" fillId="0" borderId="23" xfId="0" applyNumberFormat="1" applyFont="1" applyFill="1" applyBorder="1" applyAlignment="1">
      <alignment horizontal="center"/>
    </xf>
    <xf numFmtId="0" fontId="25" fillId="0" borderId="36" xfId="0" applyFont="1" applyBorder="1"/>
    <xf numFmtId="0" fontId="29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wrapText="1"/>
    </xf>
    <xf numFmtId="0" fontId="26" fillId="0" borderId="40" xfId="0" applyFont="1" applyFill="1" applyBorder="1" applyAlignment="1">
      <alignment horizontal="center"/>
    </xf>
    <xf numFmtId="0" fontId="0" fillId="0" borderId="10" xfId="0" applyBorder="1"/>
    <xf numFmtId="0" fontId="27" fillId="0" borderId="20" xfId="0" applyFont="1" applyFill="1" applyBorder="1" applyAlignment="1">
      <alignment horizontal="center"/>
    </xf>
    <xf numFmtId="1" fontId="26" fillId="0" borderId="22" xfId="0" applyNumberFormat="1" applyFont="1" applyFill="1" applyBorder="1" applyAlignment="1">
      <alignment horizontal="center"/>
    </xf>
    <xf numFmtId="0" fontId="26" fillId="0" borderId="11" xfId="0" applyFont="1" applyBorder="1"/>
    <xf numFmtId="0" fontId="23" fillId="0" borderId="10" xfId="0" applyFont="1" applyBorder="1"/>
    <xf numFmtId="0" fontId="27" fillId="0" borderId="11" xfId="0" applyFont="1" applyFill="1" applyBorder="1" applyAlignment="1">
      <alignment horizontal="center"/>
    </xf>
    <xf numFmtId="0" fontId="26" fillId="0" borderId="16" xfId="0" applyFont="1" applyBorder="1" applyAlignment="1">
      <alignment wrapText="1"/>
    </xf>
    <xf numFmtId="0" fontId="31" fillId="0" borderId="10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20" xfId="0" applyFont="1" applyBorder="1" applyAlignment="1">
      <alignment horizontal="center" vertical="center" textRotation="90" wrapText="1"/>
    </xf>
    <xf numFmtId="0" fontId="26" fillId="0" borderId="22" xfId="0" applyFont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2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7" fillId="0" borderId="18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4" xfId="0" applyFont="1" applyBorder="1"/>
    <xf numFmtId="0" fontId="27" fillId="0" borderId="30" xfId="0" applyFont="1" applyBorder="1"/>
    <xf numFmtId="0" fontId="27" fillId="0" borderId="10" xfId="0" applyFont="1" applyBorder="1"/>
    <xf numFmtId="0" fontId="27" fillId="0" borderId="16" xfId="0" applyFont="1" applyBorder="1"/>
    <xf numFmtId="0" fontId="27" fillId="0" borderId="12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16" xfId="0" applyFont="1" applyBorder="1"/>
    <xf numFmtId="0" fontId="27" fillId="0" borderId="13" xfId="0" applyFont="1" applyBorder="1"/>
    <xf numFmtId="0" fontId="26" fillId="0" borderId="30" xfId="0" applyFont="1" applyBorder="1"/>
    <xf numFmtId="0" fontId="26" fillId="0" borderId="10" xfId="0" applyFont="1" applyBorder="1"/>
    <xf numFmtId="0" fontId="26" fillId="0" borderId="10" xfId="0" applyFont="1" applyBorder="1" applyAlignment="1">
      <alignment horizontal="center"/>
    </xf>
    <xf numFmtId="0" fontId="34" fillId="0" borderId="0" xfId="0" applyFont="1"/>
    <xf numFmtId="0" fontId="33" fillId="0" borderId="18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6" fillId="0" borderId="0" xfId="0" applyFont="1"/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6"/>
  <sheetViews>
    <sheetView tabSelected="1" topLeftCell="A13" zoomScale="90" zoomScaleNormal="90" zoomScaleSheetLayoutView="80" workbookViewId="0">
      <selection activeCell="C7" sqref="C7"/>
    </sheetView>
  </sheetViews>
  <sheetFormatPr defaultRowHeight="12.75"/>
  <cols>
    <col min="1" max="1" width="4.140625" bestFit="1" customWidth="1"/>
    <col min="2" max="2" width="38.42578125" customWidth="1"/>
    <col min="3" max="3" width="35.5703125" customWidth="1"/>
    <col min="4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7.140625" customWidth="1"/>
    <col min="15" max="24" width="4.140625" bestFit="1" customWidth="1"/>
    <col min="25" max="25" width="9.85546875" customWidth="1"/>
    <col min="26" max="26" width="6.7109375" customWidth="1"/>
    <col min="27" max="27" width="6" customWidth="1"/>
  </cols>
  <sheetData>
    <row r="1" spans="1:34" ht="18.75">
      <c r="A1" s="4"/>
      <c r="B1" s="81" t="s">
        <v>10</v>
      </c>
      <c r="C1" s="82" t="s">
        <v>72</v>
      </c>
      <c r="H1" s="7"/>
      <c r="I1" s="7"/>
      <c r="J1" s="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8"/>
      <c r="AC1" s="1"/>
      <c r="AD1" s="1"/>
      <c r="AE1" s="1"/>
      <c r="AF1" s="1"/>
    </row>
    <row r="2" spans="1:34" ht="18.75">
      <c r="A2" s="5"/>
      <c r="B2" s="83" t="s">
        <v>11</v>
      </c>
      <c r="C2" s="88" t="s">
        <v>73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1"/>
      <c r="AD2" s="1"/>
      <c r="AE2" s="1"/>
      <c r="AF2" s="1"/>
    </row>
    <row r="3" spans="1:34" ht="18.75">
      <c r="A3" s="5"/>
      <c r="B3" s="83" t="s">
        <v>33</v>
      </c>
      <c r="C3" s="8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1"/>
      <c r="AD3" s="1"/>
      <c r="AE3" s="1"/>
      <c r="AF3" s="1"/>
    </row>
    <row r="4" spans="1:34" ht="18.75">
      <c r="A4" s="5"/>
      <c r="B4" s="83" t="s">
        <v>37</v>
      </c>
      <c r="C4" s="84" t="s">
        <v>74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"/>
      <c r="AC4" s="1"/>
      <c r="AD4" s="1"/>
      <c r="AE4" s="1"/>
      <c r="AF4" s="1"/>
    </row>
    <row r="5" spans="1:34" ht="18.75">
      <c r="A5" s="5"/>
      <c r="B5" s="83" t="s">
        <v>38</v>
      </c>
      <c r="C5" s="84" t="s">
        <v>75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1"/>
      <c r="AD5" s="1"/>
      <c r="AE5" s="1"/>
      <c r="AF5" s="1"/>
    </row>
    <row r="6" spans="1:34" ht="18.75">
      <c r="A6" s="5"/>
      <c r="B6" s="83" t="s">
        <v>30</v>
      </c>
      <c r="C6" s="84" t="s">
        <v>76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  <c r="AC6" s="1"/>
      <c r="AD6" s="1"/>
      <c r="AE6" s="1"/>
      <c r="AF6" s="1"/>
    </row>
    <row r="7" spans="1:34" ht="18.75">
      <c r="A7" s="5"/>
      <c r="B7" s="83" t="s">
        <v>12</v>
      </c>
      <c r="C7" s="88" t="s">
        <v>40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1"/>
      <c r="AD7" s="1"/>
      <c r="AE7" s="1"/>
      <c r="AF7" s="1"/>
    </row>
    <row r="8" spans="1:34" ht="19.5" thickBot="1">
      <c r="A8" s="5"/>
      <c r="B8" s="85" t="s">
        <v>13</v>
      </c>
      <c r="C8" s="89" t="s">
        <v>39</v>
      </c>
      <c r="H8" s="6"/>
      <c r="I8" s="1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  <c r="AC8" s="1"/>
      <c r="AD8" s="1"/>
      <c r="AE8" s="1"/>
      <c r="AF8" s="1"/>
    </row>
    <row r="9" spans="1:34" ht="19.5" thickBot="1">
      <c r="A9" s="5"/>
      <c r="B9" s="86"/>
      <c r="C9" s="8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  <c r="AC9" s="1"/>
      <c r="AD9" s="1"/>
      <c r="AE9" s="1"/>
      <c r="AF9" s="1"/>
    </row>
    <row r="10" spans="1:34" ht="15.75" thickBot="1">
      <c r="A10" s="75" t="s">
        <v>0</v>
      </c>
      <c r="B10" s="90" t="s">
        <v>8</v>
      </c>
      <c r="C10" s="91" t="s">
        <v>7</v>
      </c>
      <c r="D10" s="76" t="s">
        <v>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3" t="s">
        <v>34</v>
      </c>
      <c r="AA10" s="70" t="s">
        <v>9</v>
      </c>
      <c r="AB10" s="9"/>
      <c r="AC10" s="2"/>
      <c r="AD10" s="2"/>
      <c r="AE10" s="2"/>
      <c r="AF10" s="2"/>
      <c r="AG10" s="3"/>
      <c r="AH10" s="3"/>
    </row>
    <row r="11" spans="1:34" ht="15.75" thickBot="1">
      <c r="A11" s="75"/>
      <c r="B11" s="90"/>
      <c r="C11" s="92"/>
      <c r="D11" s="78" t="s">
        <v>78</v>
      </c>
      <c r="E11" s="79"/>
      <c r="F11" s="79"/>
      <c r="G11" s="79"/>
      <c r="H11" s="79"/>
      <c r="I11" s="79"/>
      <c r="J11" s="79"/>
      <c r="K11" s="79"/>
      <c r="L11" s="79"/>
      <c r="M11" s="79"/>
      <c r="N11" s="69"/>
      <c r="O11" s="80" t="s">
        <v>77</v>
      </c>
      <c r="P11" s="79"/>
      <c r="Q11" s="79"/>
      <c r="R11" s="79"/>
      <c r="S11" s="79"/>
      <c r="T11" s="79"/>
      <c r="U11" s="79"/>
      <c r="V11" s="80"/>
      <c r="W11" s="79"/>
      <c r="X11" s="79"/>
      <c r="Y11" s="79"/>
      <c r="Z11" s="74"/>
      <c r="AA11" s="71"/>
      <c r="AB11" s="9"/>
      <c r="AC11" s="2"/>
      <c r="AD11" s="2"/>
      <c r="AE11" s="2"/>
      <c r="AF11" s="2"/>
      <c r="AG11" s="3"/>
      <c r="AH11" s="3"/>
    </row>
    <row r="12" spans="1:34" ht="69.75" thickBot="1">
      <c r="A12" s="75"/>
      <c r="B12" s="90"/>
      <c r="C12" s="93"/>
      <c r="D12" s="36" t="s">
        <v>14</v>
      </c>
      <c r="E12" s="37" t="s">
        <v>15</v>
      </c>
      <c r="F12" s="37" t="s">
        <v>16</v>
      </c>
      <c r="G12" s="37" t="s">
        <v>17</v>
      </c>
      <c r="H12" s="37" t="s">
        <v>18</v>
      </c>
      <c r="I12" s="37" t="s">
        <v>19</v>
      </c>
      <c r="J12" s="37" t="s">
        <v>20</v>
      </c>
      <c r="K12" s="38" t="s">
        <v>32</v>
      </c>
      <c r="L12" s="37" t="s">
        <v>31</v>
      </c>
      <c r="M12" s="39" t="s">
        <v>2</v>
      </c>
      <c r="N12" s="40" t="s">
        <v>35</v>
      </c>
      <c r="O12" s="39" t="s">
        <v>14</v>
      </c>
      <c r="P12" s="36" t="s">
        <v>15</v>
      </c>
      <c r="Q12" s="37" t="s">
        <v>16</v>
      </c>
      <c r="R12" s="37" t="s">
        <v>17</v>
      </c>
      <c r="S12" s="37" t="s">
        <v>18</v>
      </c>
      <c r="T12" s="37" t="s">
        <v>19</v>
      </c>
      <c r="U12" s="37" t="s">
        <v>20</v>
      </c>
      <c r="V12" s="39" t="s">
        <v>36</v>
      </c>
      <c r="W12" s="37" t="s">
        <v>31</v>
      </c>
      <c r="X12" s="39" t="s">
        <v>2</v>
      </c>
      <c r="Y12" s="40" t="s">
        <v>35</v>
      </c>
      <c r="Z12" s="74"/>
      <c r="AA12" s="72"/>
      <c r="AB12" s="2"/>
      <c r="AC12" s="2"/>
      <c r="AD12" s="2"/>
      <c r="AE12" s="2"/>
      <c r="AF12" s="2"/>
      <c r="AG12" s="3"/>
      <c r="AH12" s="3"/>
    </row>
    <row r="13" spans="1:34" ht="16.5" customHeight="1" thickBot="1">
      <c r="A13" s="11">
        <v>1</v>
      </c>
      <c r="B13" s="48" t="s">
        <v>68</v>
      </c>
      <c r="C13" s="49" t="s">
        <v>41</v>
      </c>
      <c r="D13" s="18">
        <v>30</v>
      </c>
      <c r="E13" s="54"/>
      <c r="F13" s="14"/>
      <c r="G13" s="14"/>
      <c r="H13" s="14"/>
      <c r="I13" s="14"/>
      <c r="J13" s="14"/>
      <c r="K13" s="15"/>
      <c r="L13" s="16">
        <v>30</v>
      </c>
      <c r="M13" s="17">
        <v>3</v>
      </c>
      <c r="N13" s="53" t="s">
        <v>4</v>
      </c>
      <c r="O13" s="18"/>
      <c r="P13" s="54"/>
      <c r="Q13" s="14"/>
      <c r="R13" s="14"/>
      <c r="S13" s="14"/>
      <c r="T13" s="14"/>
      <c r="U13" s="14"/>
      <c r="V13" s="15"/>
      <c r="W13" s="16">
        <v>0</v>
      </c>
      <c r="X13" s="19">
        <v>0</v>
      </c>
      <c r="Y13" s="18"/>
      <c r="Z13" s="20">
        <v>30</v>
      </c>
      <c r="AA13" s="21">
        <v>3</v>
      </c>
      <c r="AB13" s="2"/>
      <c r="AC13" s="2"/>
      <c r="AD13" s="2"/>
      <c r="AE13" s="2"/>
      <c r="AF13" s="2"/>
      <c r="AG13" s="3"/>
      <c r="AH13" s="3"/>
    </row>
    <row r="14" spans="1:34" ht="15.75" thickBot="1">
      <c r="A14" s="12">
        <v>2</v>
      </c>
      <c r="B14" s="46" t="s">
        <v>42</v>
      </c>
      <c r="C14" s="50" t="s">
        <v>65</v>
      </c>
      <c r="D14" s="55"/>
      <c r="E14" s="26">
        <v>15</v>
      </c>
      <c r="F14" s="22"/>
      <c r="G14" s="22"/>
      <c r="H14" s="22"/>
      <c r="I14" s="22"/>
      <c r="J14" s="22"/>
      <c r="K14" s="23"/>
      <c r="L14" s="16">
        <v>15</v>
      </c>
      <c r="M14" s="24">
        <v>1</v>
      </c>
      <c r="N14" s="51" t="s">
        <v>4</v>
      </c>
      <c r="O14" s="55"/>
      <c r="P14" s="26"/>
      <c r="Q14" s="22"/>
      <c r="R14" s="22"/>
      <c r="S14" s="22"/>
      <c r="T14" s="22"/>
      <c r="U14" s="22"/>
      <c r="V14" s="23"/>
      <c r="W14" s="16">
        <v>0</v>
      </c>
      <c r="X14" s="27">
        <v>0</v>
      </c>
      <c r="Y14" s="25"/>
      <c r="Z14" s="20">
        <v>15</v>
      </c>
      <c r="AA14" s="21">
        <v>1</v>
      </c>
      <c r="AB14" s="2"/>
      <c r="AC14" s="2"/>
      <c r="AD14" s="2"/>
      <c r="AE14" s="2"/>
      <c r="AF14" s="2"/>
      <c r="AG14" s="3"/>
      <c r="AH14" s="3"/>
    </row>
    <row r="15" spans="1:34" ht="15.75" thickBot="1">
      <c r="A15" s="12">
        <v>3</v>
      </c>
      <c r="B15" s="46" t="s">
        <v>43</v>
      </c>
      <c r="C15" s="50" t="s">
        <v>44</v>
      </c>
      <c r="D15" s="55"/>
      <c r="E15" s="26"/>
      <c r="F15" s="22"/>
      <c r="G15" s="22"/>
      <c r="H15" s="22"/>
      <c r="I15" s="22"/>
      <c r="J15" s="22"/>
      <c r="K15" s="23"/>
      <c r="L15" s="16">
        <v>0</v>
      </c>
      <c r="M15" s="24">
        <v>0</v>
      </c>
      <c r="N15" s="51"/>
      <c r="O15" s="55">
        <v>15</v>
      </c>
      <c r="P15" s="26"/>
      <c r="Q15" s="22"/>
      <c r="R15" s="22"/>
      <c r="S15" s="22"/>
      <c r="T15" s="22"/>
      <c r="U15" s="22"/>
      <c r="V15" s="23"/>
      <c r="W15" s="16">
        <v>15</v>
      </c>
      <c r="X15" s="27">
        <v>1</v>
      </c>
      <c r="Y15" s="25" t="s">
        <v>4</v>
      </c>
      <c r="Z15" s="20">
        <f t="shared" ref="Z15:Z17" si="0">SUM(D15:K15)+SUM(O15:V15)</f>
        <v>15</v>
      </c>
      <c r="AA15" s="21">
        <v>1</v>
      </c>
      <c r="AB15" s="2"/>
      <c r="AC15" s="2"/>
      <c r="AD15" s="2"/>
      <c r="AE15" s="2"/>
      <c r="AF15" s="2"/>
      <c r="AG15" s="3"/>
      <c r="AH15" s="3"/>
    </row>
    <row r="16" spans="1:34" ht="15.75" thickBot="1">
      <c r="A16" s="12">
        <v>4</v>
      </c>
      <c r="B16" s="46" t="s">
        <v>45</v>
      </c>
      <c r="C16" s="50" t="s">
        <v>66</v>
      </c>
      <c r="D16" s="25"/>
      <c r="E16" s="30"/>
      <c r="F16" s="28"/>
      <c r="G16" s="28"/>
      <c r="H16" s="28"/>
      <c r="I16" s="28"/>
      <c r="J16" s="28"/>
      <c r="K16" s="29"/>
      <c r="L16" s="16">
        <v>0</v>
      </c>
      <c r="M16" s="24">
        <v>0</v>
      </c>
      <c r="N16" s="24"/>
      <c r="O16" s="25">
        <v>15</v>
      </c>
      <c r="P16" s="30"/>
      <c r="Q16" s="28"/>
      <c r="R16" s="28"/>
      <c r="S16" s="28"/>
      <c r="T16" s="28"/>
      <c r="U16" s="28"/>
      <c r="V16" s="29"/>
      <c r="W16" s="16">
        <v>15</v>
      </c>
      <c r="X16" s="27">
        <v>1</v>
      </c>
      <c r="Y16" s="25" t="s">
        <v>4</v>
      </c>
      <c r="Z16" s="20">
        <f t="shared" si="0"/>
        <v>15</v>
      </c>
      <c r="AA16" s="21">
        <f t="shared" ref="AA16:AA17" si="1">SUM(M16+X16)</f>
        <v>1</v>
      </c>
      <c r="AB16" s="2"/>
      <c r="AC16" s="2"/>
      <c r="AD16" s="2"/>
      <c r="AE16" s="2"/>
      <c r="AF16" s="2"/>
      <c r="AG16" s="3"/>
      <c r="AH16" s="3"/>
    </row>
    <row r="17" spans="1:34" ht="15.75" thickBot="1">
      <c r="A17" s="12">
        <v>5</v>
      </c>
      <c r="B17" s="46" t="s">
        <v>71</v>
      </c>
      <c r="C17" s="50" t="s">
        <v>46</v>
      </c>
      <c r="D17" s="25"/>
      <c r="E17" s="30">
        <v>30</v>
      </c>
      <c r="F17" s="28"/>
      <c r="G17" s="28"/>
      <c r="H17" s="28"/>
      <c r="I17" s="28"/>
      <c r="J17" s="28"/>
      <c r="K17" s="29"/>
      <c r="L17" s="16">
        <v>30</v>
      </c>
      <c r="M17" s="24">
        <v>2</v>
      </c>
      <c r="N17" s="51" t="s">
        <v>4</v>
      </c>
      <c r="O17" s="25"/>
      <c r="P17" s="30">
        <v>30</v>
      </c>
      <c r="Q17" s="28"/>
      <c r="R17" s="28"/>
      <c r="S17" s="28"/>
      <c r="T17" s="28"/>
      <c r="U17" s="28"/>
      <c r="V17" s="29"/>
      <c r="W17" s="16">
        <v>30</v>
      </c>
      <c r="X17" s="27">
        <v>2</v>
      </c>
      <c r="Y17" s="25" t="s">
        <v>4</v>
      </c>
      <c r="Z17" s="20">
        <f t="shared" si="0"/>
        <v>60</v>
      </c>
      <c r="AA17" s="21">
        <f t="shared" si="1"/>
        <v>4</v>
      </c>
      <c r="AB17" s="2"/>
      <c r="AC17" s="2"/>
      <c r="AD17" s="2"/>
      <c r="AE17" s="2"/>
      <c r="AF17" s="2"/>
      <c r="AG17" s="3"/>
      <c r="AH17" s="3"/>
    </row>
    <row r="18" spans="1:34" ht="15.75" thickBot="1">
      <c r="A18" s="12">
        <v>6</v>
      </c>
      <c r="B18" s="47" t="s">
        <v>48</v>
      </c>
      <c r="C18" s="50" t="s">
        <v>47</v>
      </c>
      <c r="D18" s="25"/>
      <c r="E18" s="30"/>
      <c r="F18" s="28"/>
      <c r="G18" s="28"/>
      <c r="H18" s="28"/>
      <c r="I18" s="28"/>
      <c r="J18" s="28"/>
      <c r="K18" s="29"/>
      <c r="L18" s="16">
        <v>0</v>
      </c>
      <c r="M18" s="24">
        <v>0</v>
      </c>
      <c r="N18" s="51" t="s">
        <v>4</v>
      </c>
      <c r="O18" s="25">
        <v>10</v>
      </c>
      <c r="P18" s="30"/>
      <c r="Q18" s="28">
        <v>20</v>
      </c>
      <c r="R18" s="28"/>
      <c r="S18" s="28"/>
      <c r="T18" s="28"/>
      <c r="U18" s="28"/>
      <c r="V18" s="29"/>
      <c r="W18" s="16">
        <v>30</v>
      </c>
      <c r="X18" s="27">
        <v>2</v>
      </c>
      <c r="Y18" s="51" t="s">
        <v>4</v>
      </c>
      <c r="Z18" s="20">
        <f>SUM(D18:K18)+SUM(O18:V18)</f>
        <v>30</v>
      </c>
      <c r="AA18" s="21">
        <v>2</v>
      </c>
      <c r="AB18" s="2"/>
      <c r="AC18" s="2"/>
      <c r="AD18" s="2"/>
      <c r="AE18" s="2"/>
      <c r="AF18" s="2"/>
      <c r="AG18" s="3"/>
      <c r="AH18" s="3"/>
    </row>
    <row r="19" spans="1:34" ht="15.75" thickBot="1">
      <c r="A19" s="13">
        <v>7</v>
      </c>
      <c r="B19" s="46" t="s">
        <v>49</v>
      </c>
      <c r="C19" s="50" t="s">
        <v>50</v>
      </c>
      <c r="D19" s="25">
        <v>15</v>
      </c>
      <c r="E19" s="30"/>
      <c r="F19" s="28"/>
      <c r="G19" s="28"/>
      <c r="H19" s="28"/>
      <c r="I19" s="28"/>
      <c r="J19" s="28"/>
      <c r="K19" s="29"/>
      <c r="L19" s="16">
        <v>15</v>
      </c>
      <c r="M19" s="24">
        <v>1</v>
      </c>
      <c r="N19" s="51" t="s">
        <v>4</v>
      </c>
      <c r="O19" s="25"/>
      <c r="P19" s="30"/>
      <c r="Q19" s="28"/>
      <c r="R19" s="28"/>
      <c r="S19" s="28"/>
      <c r="T19" s="28"/>
      <c r="U19" s="28"/>
      <c r="V19" s="29"/>
      <c r="W19" s="16">
        <v>0</v>
      </c>
      <c r="X19" s="27">
        <v>0</v>
      </c>
      <c r="Y19" s="51" t="s">
        <v>4</v>
      </c>
      <c r="Z19" s="20">
        <v>15</v>
      </c>
      <c r="AA19" s="21">
        <v>1</v>
      </c>
      <c r="AB19" s="2"/>
      <c r="AC19" s="2"/>
      <c r="AD19" s="2"/>
      <c r="AE19" s="2"/>
      <c r="AF19" s="2"/>
      <c r="AG19" s="3"/>
      <c r="AH19" s="3"/>
    </row>
    <row r="20" spans="1:34" ht="15.75" thickBot="1">
      <c r="A20" s="13">
        <v>8</v>
      </c>
      <c r="B20" s="46" t="s">
        <v>51</v>
      </c>
      <c r="C20" s="50" t="s">
        <v>52</v>
      </c>
      <c r="D20" s="25"/>
      <c r="E20" s="30"/>
      <c r="F20" s="28"/>
      <c r="G20" s="28"/>
      <c r="H20" s="28"/>
      <c r="I20" s="28"/>
      <c r="J20" s="28"/>
      <c r="K20" s="29"/>
      <c r="L20" s="16">
        <v>0</v>
      </c>
      <c r="M20" s="24">
        <v>0</v>
      </c>
      <c r="N20" s="24"/>
      <c r="O20" s="25">
        <v>15</v>
      </c>
      <c r="P20" s="30"/>
      <c r="Q20" s="68"/>
      <c r="R20" s="28"/>
      <c r="S20" s="28"/>
      <c r="T20" s="28"/>
      <c r="U20" s="28"/>
      <c r="V20" s="29"/>
      <c r="W20" s="16">
        <v>15</v>
      </c>
      <c r="X20" s="27">
        <v>1</v>
      </c>
      <c r="Y20" s="51" t="s">
        <v>4</v>
      </c>
      <c r="Z20" s="20">
        <v>15</v>
      </c>
      <c r="AA20" s="21">
        <v>1</v>
      </c>
      <c r="AB20" s="2"/>
      <c r="AC20" s="2"/>
      <c r="AD20" s="2"/>
      <c r="AE20" s="2"/>
      <c r="AF20" s="2"/>
      <c r="AG20" s="3"/>
      <c r="AH20" s="3"/>
    </row>
    <row r="21" spans="1:34" ht="15.75" thickBot="1">
      <c r="A21" s="13">
        <v>9</v>
      </c>
      <c r="B21" s="46" t="s">
        <v>53</v>
      </c>
      <c r="C21" s="50" t="s">
        <v>54</v>
      </c>
      <c r="D21" s="25">
        <v>6</v>
      </c>
      <c r="E21" s="30">
        <v>15</v>
      </c>
      <c r="F21" s="28"/>
      <c r="G21" s="28"/>
      <c r="H21" s="28"/>
      <c r="I21" s="28"/>
      <c r="J21" s="28"/>
      <c r="K21" s="29"/>
      <c r="L21" s="16">
        <v>21</v>
      </c>
      <c r="M21" s="24">
        <v>2</v>
      </c>
      <c r="N21" s="24" t="s">
        <v>3</v>
      </c>
      <c r="O21" s="25"/>
      <c r="P21" s="30"/>
      <c r="Q21" s="28"/>
      <c r="R21" s="28"/>
      <c r="S21" s="28"/>
      <c r="T21" s="28"/>
      <c r="U21" s="28"/>
      <c r="V21" s="29"/>
      <c r="W21" s="16">
        <v>0</v>
      </c>
      <c r="X21" s="27">
        <v>0</v>
      </c>
      <c r="Y21" s="25"/>
      <c r="Z21" s="20">
        <v>21</v>
      </c>
      <c r="AA21" s="21">
        <v>2</v>
      </c>
      <c r="AB21" s="2"/>
      <c r="AC21" s="2"/>
      <c r="AD21" s="2"/>
      <c r="AE21" s="2"/>
      <c r="AF21" s="2"/>
      <c r="AG21" s="3"/>
      <c r="AH21" s="3"/>
    </row>
    <row r="22" spans="1:34" ht="15.75" thickBot="1">
      <c r="A22" s="13">
        <v>10</v>
      </c>
      <c r="B22" s="46" t="s">
        <v>55</v>
      </c>
      <c r="C22" s="50" t="s">
        <v>67</v>
      </c>
      <c r="D22" s="25">
        <v>15</v>
      </c>
      <c r="E22" s="30"/>
      <c r="F22" s="28"/>
      <c r="G22" s="28"/>
      <c r="H22" s="28"/>
      <c r="I22" s="28"/>
      <c r="J22" s="28"/>
      <c r="K22" s="29"/>
      <c r="L22" s="16">
        <v>15</v>
      </c>
      <c r="M22" s="24">
        <v>1</v>
      </c>
      <c r="N22" s="51" t="s">
        <v>4</v>
      </c>
      <c r="O22" s="25">
        <v>15</v>
      </c>
      <c r="P22" s="30"/>
      <c r="Q22" s="28"/>
      <c r="R22" s="28"/>
      <c r="S22" s="28"/>
      <c r="T22" s="28"/>
      <c r="U22" s="28"/>
      <c r="V22" s="29"/>
      <c r="W22" s="16">
        <v>15</v>
      </c>
      <c r="X22" s="27">
        <v>1</v>
      </c>
      <c r="Y22" s="51" t="s">
        <v>4</v>
      </c>
      <c r="Z22" s="20">
        <v>30</v>
      </c>
      <c r="AA22" s="21">
        <v>2</v>
      </c>
      <c r="AB22" s="2"/>
      <c r="AC22" s="2"/>
      <c r="AD22" s="2"/>
      <c r="AE22" s="2"/>
      <c r="AF22" s="2"/>
      <c r="AG22" s="3"/>
      <c r="AH22" s="3"/>
    </row>
    <row r="23" spans="1:34" ht="15.75" thickBot="1">
      <c r="A23" s="13">
        <v>11</v>
      </c>
      <c r="B23" s="46" t="s">
        <v>56</v>
      </c>
      <c r="C23" s="50" t="s">
        <v>47</v>
      </c>
      <c r="D23" s="25">
        <v>24</v>
      </c>
      <c r="E23" s="30"/>
      <c r="F23" s="28"/>
      <c r="G23" s="28"/>
      <c r="H23" s="28"/>
      <c r="I23" s="28"/>
      <c r="J23" s="28"/>
      <c r="K23" s="29"/>
      <c r="L23" s="16">
        <v>24</v>
      </c>
      <c r="M23" s="24">
        <v>1</v>
      </c>
      <c r="N23" s="51" t="s">
        <v>4</v>
      </c>
      <c r="O23" s="25">
        <v>21</v>
      </c>
      <c r="P23" s="30"/>
      <c r="Q23" s="28"/>
      <c r="R23" s="28"/>
      <c r="S23" s="28"/>
      <c r="T23" s="28"/>
      <c r="U23" s="28"/>
      <c r="V23" s="29"/>
      <c r="W23" s="16">
        <v>21</v>
      </c>
      <c r="X23" s="27">
        <v>1</v>
      </c>
      <c r="Y23" s="51" t="s">
        <v>4</v>
      </c>
      <c r="Z23" s="20">
        <v>45</v>
      </c>
      <c r="AA23" s="21">
        <v>2</v>
      </c>
      <c r="AB23" s="2"/>
      <c r="AC23" s="2"/>
      <c r="AD23" s="2"/>
      <c r="AE23" s="2"/>
      <c r="AF23" s="2"/>
      <c r="AG23" s="3"/>
      <c r="AH23" s="3"/>
    </row>
    <row r="24" spans="1:34" ht="15.75" thickBot="1">
      <c r="A24" s="13">
        <v>13</v>
      </c>
      <c r="B24" s="46" t="s">
        <v>57</v>
      </c>
      <c r="C24" s="50" t="s">
        <v>67</v>
      </c>
      <c r="D24" s="25">
        <v>15</v>
      </c>
      <c r="E24" s="30"/>
      <c r="F24" s="28">
        <v>75</v>
      </c>
      <c r="G24" s="28"/>
      <c r="H24" s="28"/>
      <c r="I24" s="28"/>
      <c r="J24" s="28"/>
      <c r="K24" s="29"/>
      <c r="L24" s="16">
        <v>90</v>
      </c>
      <c r="M24" s="24">
        <v>6</v>
      </c>
      <c r="N24" s="51" t="s">
        <v>4</v>
      </c>
      <c r="O24" s="25">
        <v>15</v>
      </c>
      <c r="P24" s="30"/>
      <c r="Q24" s="28">
        <v>75</v>
      </c>
      <c r="R24" s="28"/>
      <c r="S24" s="28"/>
      <c r="T24" s="28"/>
      <c r="U24" s="28"/>
      <c r="V24" s="29"/>
      <c r="W24" s="16">
        <v>90</v>
      </c>
      <c r="X24" s="27">
        <v>6</v>
      </c>
      <c r="Y24" s="51" t="s">
        <v>4</v>
      </c>
      <c r="Z24" s="20">
        <v>180</v>
      </c>
      <c r="AA24" s="21">
        <v>12</v>
      </c>
      <c r="AB24" s="2"/>
      <c r="AC24" s="2"/>
      <c r="AD24" s="2"/>
      <c r="AE24" s="2"/>
      <c r="AF24" s="2"/>
      <c r="AG24" s="3"/>
      <c r="AH24" s="3"/>
    </row>
    <row r="25" spans="1:34" ht="15.75" thickBot="1">
      <c r="A25" s="13">
        <v>14</v>
      </c>
      <c r="B25" s="46" t="s">
        <v>58</v>
      </c>
      <c r="C25" s="50" t="s">
        <v>59</v>
      </c>
      <c r="D25" s="25">
        <v>36</v>
      </c>
      <c r="E25" s="30"/>
      <c r="F25" s="28">
        <v>150</v>
      </c>
      <c r="G25" s="28"/>
      <c r="H25" s="28"/>
      <c r="I25" s="28"/>
      <c r="J25" s="28"/>
      <c r="K25" s="29"/>
      <c r="L25" s="16">
        <v>186</v>
      </c>
      <c r="M25" s="24">
        <v>11</v>
      </c>
      <c r="N25" s="51" t="s">
        <v>4</v>
      </c>
      <c r="O25" s="45">
        <v>34</v>
      </c>
      <c r="P25" s="30"/>
      <c r="Q25" s="28">
        <v>150</v>
      </c>
      <c r="R25" s="28"/>
      <c r="S25" s="28"/>
      <c r="T25" s="28"/>
      <c r="U25" s="28"/>
      <c r="V25" s="29"/>
      <c r="W25" s="16">
        <v>184</v>
      </c>
      <c r="X25" s="27">
        <v>11</v>
      </c>
      <c r="Y25" s="51" t="s">
        <v>4</v>
      </c>
      <c r="Z25" s="20">
        <v>370</v>
      </c>
      <c r="AA25" s="21">
        <v>22</v>
      </c>
      <c r="AB25" s="2"/>
      <c r="AC25" s="2"/>
      <c r="AD25" s="2"/>
      <c r="AE25" s="2"/>
      <c r="AF25" s="2"/>
      <c r="AG25" s="3"/>
      <c r="AH25" s="3"/>
    </row>
    <row r="26" spans="1:34" ht="15.75" thickBot="1">
      <c r="A26" s="13">
        <v>15</v>
      </c>
      <c r="B26" s="47" t="s">
        <v>60</v>
      </c>
      <c r="C26" s="50" t="s">
        <v>61</v>
      </c>
      <c r="D26" s="25"/>
      <c r="E26" s="30"/>
      <c r="F26" s="28"/>
      <c r="G26" s="28"/>
      <c r="H26" s="28"/>
      <c r="I26" s="28"/>
      <c r="J26" s="28"/>
      <c r="K26" s="29"/>
      <c r="L26" s="16">
        <v>0</v>
      </c>
      <c r="M26" s="24">
        <v>0</v>
      </c>
      <c r="N26" s="24"/>
      <c r="O26" s="18">
        <v>15</v>
      </c>
      <c r="P26" s="30"/>
      <c r="Q26" s="28"/>
      <c r="R26" s="28"/>
      <c r="S26" s="28"/>
      <c r="T26" s="28"/>
      <c r="U26" s="28"/>
      <c r="V26" s="29"/>
      <c r="W26" s="16">
        <v>15</v>
      </c>
      <c r="X26" s="27">
        <v>1</v>
      </c>
      <c r="Y26" s="51" t="s">
        <v>4</v>
      </c>
      <c r="Z26" s="20">
        <v>15</v>
      </c>
      <c r="AA26" s="21">
        <v>1</v>
      </c>
      <c r="AB26" s="2"/>
      <c r="AC26" s="2"/>
      <c r="AD26" s="2"/>
      <c r="AE26" s="2"/>
      <c r="AF26" s="2"/>
      <c r="AG26" s="3"/>
      <c r="AH26" s="3"/>
    </row>
    <row r="27" spans="1:34" ht="15.75" thickBot="1">
      <c r="A27" s="13">
        <v>16</v>
      </c>
      <c r="B27" s="46" t="s">
        <v>62</v>
      </c>
      <c r="C27" s="50" t="s">
        <v>63</v>
      </c>
      <c r="D27" s="45">
        <v>30</v>
      </c>
      <c r="E27" s="32"/>
      <c r="F27" s="42"/>
      <c r="G27" s="42"/>
      <c r="H27" s="42"/>
      <c r="I27" s="42"/>
      <c r="J27" s="42"/>
      <c r="K27" s="31"/>
      <c r="L27" s="62">
        <v>30</v>
      </c>
      <c r="M27" s="43">
        <v>2</v>
      </c>
      <c r="N27" s="52" t="s">
        <v>4</v>
      </c>
      <c r="O27" s="45"/>
      <c r="P27" s="32"/>
      <c r="Q27" s="42"/>
      <c r="R27" s="42"/>
      <c r="S27" s="42"/>
      <c r="T27" s="42"/>
      <c r="U27" s="42"/>
      <c r="V27" s="31"/>
      <c r="W27" s="62">
        <v>0</v>
      </c>
      <c r="X27" s="44">
        <v>0</v>
      </c>
      <c r="Y27" s="45"/>
      <c r="Z27" s="63">
        <v>30</v>
      </c>
      <c r="AA27" s="33">
        <v>2</v>
      </c>
      <c r="AB27" s="2"/>
      <c r="AC27" s="2"/>
      <c r="AD27" s="2"/>
      <c r="AE27" s="2"/>
      <c r="AF27" s="2"/>
      <c r="AG27" s="3"/>
      <c r="AH27" s="3"/>
    </row>
    <row r="28" spans="1:34" ht="15.75" thickBot="1">
      <c r="A28" s="13">
        <v>17</v>
      </c>
      <c r="B28" s="58" t="s">
        <v>69</v>
      </c>
      <c r="C28" s="41" t="s">
        <v>64</v>
      </c>
      <c r="D28" s="94"/>
      <c r="E28" s="95"/>
      <c r="F28" s="96"/>
      <c r="G28" s="96"/>
      <c r="H28" s="96"/>
      <c r="I28" s="96"/>
      <c r="J28" s="96"/>
      <c r="K28" s="97"/>
      <c r="L28" s="98">
        <v>0</v>
      </c>
      <c r="M28" s="99">
        <v>0</v>
      </c>
      <c r="N28" s="100"/>
      <c r="O28" s="101"/>
      <c r="P28" s="102"/>
      <c r="Q28" s="103"/>
      <c r="R28" s="103"/>
      <c r="S28" s="103"/>
      <c r="T28" s="103">
        <v>120</v>
      </c>
      <c r="U28" s="103"/>
      <c r="V28" s="103"/>
      <c r="W28" s="103">
        <v>120</v>
      </c>
      <c r="X28" s="104">
        <v>3</v>
      </c>
      <c r="Y28" s="24" t="s">
        <v>70</v>
      </c>
      <c r="Z28" s="65">
        <v>120</v>
      </c>
      <c r="AA28" s="61">
        <v>3</v>
      </c>
      <c r="AB28" s="2"/>
      <c r="AC28" s="2"/>
      <c r="AD28" s="2"/>
      <c r="AE28" s="2"/>
      <c r="AF28" s="2"/>
      <c r="AG28" s="3"/>
      <c r="AH28" s="3"/>
    </row>
    <row r="29" spans="1:34" ht="19.5" thickBot="1">
      <c r="A29" s="57"/>
      <c r="B29" s="59" t="s">
        <v>5</v>
      </c>
      <c r="C29" s="67"/>
      <c r="D29" s="34">
        <f t="shared" ref="D29:K29" si="2">SUM(D13:D27)</f>
        <v>171</v>
      </c>
      <c r="E29" s="60">
        <f t="shared" si="2"/>
        <v>60</v>
      </c>
      <c r="F29" s="34">
        <f t="shared" si="2"/>
        <v>225</v>
      </c>
      <c r="G29" s="34">
        <f t="shared" si="2"/>
        <v>0</v>
      </c>
      <c r="H29" s="34">
        <f t="shared" si="2"/>
        <v>0</v>
      </c>
      <c r="I29" s="34">
        <f t="shared" si="2"/>
        <v>0</v>
      </c>
      <c r="J29" s="34">
        <f t="shared" si="2"/>
        <v>0</v>
      </c>
      <c r="K29" s="34">
        <f t="shared" si="2"/>
        <v>0</v>
      </c>
      <c r="L29" s="34">
        <f>SUM(D29:K29)</f>
        <v>456</v>
      </c>
      <c r="M29" s="34">
        <f>SUM(M13:M28)</f>
        <v>30</v>
      </c>
      <c r="N29" s="35"/>
      <c r="O29" s="66">
        <f>SUM(O13:O27)</f>
        <v>155</v>
      </c>
      <c r="P29" s="60">
        <f>SUM(P13:P27)</f>
        <v>30</v>
      </c>
      <c r="Q29" s="34">
        <f>SUM(Q13:Q27)</f>
        <v>245</v>
      </c>
      <c r="R29" s="34">
        <f>SUM(R13:R27)</f>
        <v>0</v>
      </c>
      <c r="S29" s="34">
        <f>SUM(S13:S27)</f>
        <v>0</v>
      </c>
      <c r="T29" s="34">
        <v>120</v>
      </c>
      <c r="U29" s="34">
        <f>SUM(U13:U27)</f>
        <v>0</v>
      </c>
      <c r="V29" s="34">
        <f>SUM(V13:V27)</f>
        <v>0</v>
      </c>
      <c r="W29" s="34">
        <f>SUM(W13:W28)</f>
        <v>550</v>
      </c>
      <c r="X29" s="34">
        <f>SUM(X13:X28)</f>
        <v>30</v>
      </c>
      <c r="Y29" s="101"/>
      <c r="Z29" s="56">
        <f>SUM(Z13:Z28)</f>
        <v>1006</v>
      </c>
      <c r="AA29" s="64">
        <f>SUM(AA13:AA28)</f>
        <v>60</v>
      </c>
      <c r="AB29" s="1"/>
      <c r="AC29" s="1"/>
      <c r="AD29" s="1"/>
      <c r="AE29" s="1"/>
      <c r="AF29" s="1"/>
    </row>
    <row r="30" spans="1:34" ht="15.75" thickBot="1">
      <c r="A30" s="2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2"/>
      <c r="AA30" s="2"/>
      <c r="AB30" s="2"/>
      <c r="AC30" s="2"/>
      <c r="AD30" s="2"/>
      <c r="AE30" s="2"/>
      <c r="AF30" s="2"/>
      <c r="AG30" s="3"/>
      <c r="AH30" s="3"/>
    </row>
    <row r="31" spans="1:34" ht="15">
      <c r="A31" s="2"/>
      <c r="B31" s="106" t="s">
        <v>14</v>
      </c>
      <c r="C31" s="107" t="s">
        <v>23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2"/>
      <c r="AA31" s="2"/>
      <c r="AB31" s="2"/>
      <c r="AC31" s="2"/>
      <c r="AD31" s="2"/>
      <c r="AE31" s="2"/>
      <c r="AF31" s="2"/>
      <c r="AG31" s="3"/>
      <c r="AH31" s="3"/>
    </row>
    <row r="32" spans="1:34" ht="15">
      <c r="A32" s="2"/>
      <c r="B32" s="108" t="s">
        <v>15</v>
      </c>
      <c r="C32" s="109" t="s">
        <v>29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2"/>
      <c r="AA32" s="2"/>
      <c r="AB32" s="2"/>
      <c r="AC32" s="2"/>
      <c r="AD32" s="2"/>
      <c r="AE32" s="2"/>
      <c r="AF32" s="2"/>
      <c r="AG32" s="3"/>
      <c r="AH32" s="3"/>
    </row>
    <row r="33" spans="1:34" ht="15">
      <c r="A33" s="2"/>
      <c r="B33" s="108" t="s">
        <v>21</v>
      </c>
      <c r="C33" s="109" t="s">
        <v>24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2"/>
      <c r="AA33" s="2"/>
      <c r="AB33" s="2"/>
      <c r="AC33" s="2"/>
      <c r="AD33" s="2"/>
      <c r="AE33" s="2"/>
      <c r="AF33" s="2"/>
      <c r="AG33" s="3"/>
      <c r="AH33" s="3"/>
    </row>
    <row r="34" spans="1:34" ht="15">
      <c r="A34" s="2"/>
      <c r="B34" s="108" t="s">
        <v>22</v>
      </c>
      <c r="C34" s="109" t="s">
        <v>25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2"/>
      <c r="AA34" s="2"/>
      <c r="AB34" s="2"/>
      <c r="AC34" s="2"/>
      <c r="AD34" s="2"/>
      <c r="AE34" s="2"/>
      <c r="AF34" s="2"/>
      <c r="AG34" s="3"/>
      <c r="AH34" s="3"/>
    </row>
    <row r="35" spans="1:34" ht="15">
      <c r="A35" s="2"/>
      <c r="B35" s="108" t="s">
        <v>18</v>
      </c>
      <c r="C35" s="109" t="s">
        <v>26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2"/>
      <c r="AA35" s="2"/>
      <c r="AB35" s="2"/>
      <c r="AC35" s="2"/>
      <c r="AD35" s="2"/>
      <c r="AE35" s="2"/>
      <c r="AF35" s="2"/>
      <c r="AG35" s="3"/>
      <c r="AH35" s="3"/>
    </row>
    <row r="36" spans="1:34" ht="15">
      <c r="A36" s="2"/>
      <c r="B36" s="108" t="s">
        <v>19</v>
      </c>
      <c r="C36" s="109" t="s">
        <v>27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2"/>
      <c r="AA36" s="2"/>
      <c r="AB36" s="2"/>
      <c r="AC36" s="2"/>
      <c r="AD36" s="2"/>
      <c r="AE36" s="2"/>
      <c r="AF36" s="2"/>
      <c r="AG36" s="3"/>
      <c r="AH36" s="3"/>
    </row>
    <row r="37" spans="1:34" ht="15">
      <c r="A37" s="2"/>
      <c r="B37" s="108" t="s">
        <v>20</v>
      </c>
      <c r="C37" s="109" t="s">
        <v>6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2"/>
      <c r="AA37" s="2"/>
      <c r="AB37" s="2"/>
      <c r="AC37" s="2"/>
      <c r="AD37" s="2"/>
      <c r="AE37" s="2"/>
      <c r="AF37" s="2"/>
      <c r="AG37" s="3"/>
      <c r="AH37" s="3"/>
    </row>
    <row r="38" spans="1:34" ht="15.75" thickBot="1">
      <c r="A38" s="2"/>
      <c r="B38" s="110" t="s">
        <v>32</v>
      </c>
      <c r="C38" s="111" t="s">
        <v>28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2"/>
      <c r="AA38" s="2"/>
      <c r="AB38" s="2"/>
      <c r="AC38" s="2"/>
      <c r="AD38" s="2"/>
      <c r="AE38" s="2"/>
      <c r="AF38" s="2"/>
      <c r="AG38" s="3"/>
      <c r="AH38" s="3"/>
    </row>
    <row r="39" spans="1:34" ht="15">
      <c r="A39" s="2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2"/>
      <c r="AA39" s="2"/>
      <c r="AB39" s="2"/>
      <c r="AC39" s="2"/>
      <c r="AD39" s="2"/>
      <c r="AE39" s="2"/>
      <c r="AF39" s="2"/>
      <c r="AG39" s="3"/>
      <c r="AH39" s="3"/>
    </row>
    <row r="40" spans="1:34" ht="15">
      <c r="A40" s="2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2"/>
      <c r="AA40" s="2"/>
      <c r="AB40" s="2"/>
      <c r="AC40" s="2"/>
      <c r="AD40" s="2"/>
      <c r="AE40" s="2"/>
      <c r="AF40" s="2"/>
      <c r="AG40" s="3"/>
      <c r="AH40" s="3"/>
    </row>
    <row r="41" spans="1:34" ht="15">
      <c r="A41" s="2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2"/>
      <c r="AA41" s="2"/>
      <c r="AB41" s="2"/>
      <c r="AC41" s="2"/>
      <c r="AD41" s="2"/>
      <c r="AE41" s="2"/>
      <c r="AF41" s="2"/>
      <c r="AG41" s="3"/>
      <c r="AH41" s="3"/>
    </row>
    <row r="42" spans="1:34" ht="15">
      <c r="A42" s="2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2"/>
      <c r="AA42" s="2"/>
      <c r="AB42" s="2"/>
      <c r="AC42" s="2"/>
      <c r="AD42" s="2"/>
      <c r="AE42" s="2"/>
      <c r="AF42" s="2"/>
      <c r="AG42" s="3"/>
      <c r="AH42" s="3"/>
    </row>
    <row r="43" spans="1:34" ht="15">
      <c r="A43" s="2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2"/>
      <c r="AA43" s="2"/>
      <c r="AB43" s="2"/>
      <c r="AC43" s="2"/>
      <c r="AD43" s="2"/>
      <c r="AE43" s="2"/>
      <c r="AF43" s="2"/>
      <c r="AG43" s="3"/>
      <c r="AH43" s="3"/>
    </row>
    <row r="44" spans="1:34" ht="18.75">
      <c r="A44" s="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"/>
      <c r="AA44" s="1"/>
      <c r="AB44" s="1"/>
      <c r="AC44" s="1"/>
      <c r="AD44" s="1"/>
      <c r="AE44" s="1"/>
      <c r="AF44" s="1"/>
    </row>
    <row r="45" spans="1:34" ht="18.75">
      <c r="A45" s="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"/>
      <c r="AA45" s="1"/>
      <c r="AB45" s="1"/>
      <c r="AC45" s="1"/>
      <c r="AD45" s="1"/>
      <c r="AE45" s="1"/>
      <c r="AF45" s="1"/>
    </row>
    <row r="46" spans="1:34" ht="18.75">
      <c r="A46" s="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"/>
      <c r="AA46" s="1"/>
      <c r="AB46" s="1"/>
      <c r="AC46" s="1"/>
      <c r="AD46" s="1"/>
      <c r="AE46" s="1"/>
      <c r="AF46" s="1"/>
    </row>
    <row r="47" spans="1:34" ht="18.75">
      <c r="A47" s="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"/>
      <c r="AA47" s="1"/>
      <c r="AB47" s="1"/>
      <c r="AC47" s="1"/>
      <c r="AD47" s="1"/>
      <c r="AE47" s="1"/>
      <c r="AF47" s="1"/>
    </row>
    <row r="48" spans="1:34" ht="18.75">
      <c r="A48" s="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"/>
      <c r="AA48" s="1"/>
      <c r="AB48" s="1"/>
      <c r="AC48" s="1"/>
      <c r="AD48" s="1"/>
      <c r="AE48" s="1"/>
      <c r="AF48" s="1"/>
    </row>
    <row r="49" spans="1:32" ht="18.75">
      <c r="A49" s="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"/>
      <c r="AA49" s="1"/>
      <c r="AB49" s="1"/>
      <c r="AC49" s="1"/>
      <c r="AD49" s="1"/>
      <c r="AE49" s="1"/>
      <c r="AF49" s="1"/>
    </row>
    <row r="50" spans="1:32" ht="18.75">
      <c r="A50" s="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"/>
      <c r="AA50" s="1"/>
      <c r="AB50" s="1"/>
      <c r="AC50" s="1"/>
      <c r="AD50" s="1"/>
      <c r="AE50" s="1"/>
      <c r="AF50" s="1"/>
    </row>
    <row r="51" spans="1:32" ht="18.75">
      <c r="A51" s="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"/>
      <c r="AA51" s="1"/>
      <c r="AB51" s="1"/>
      <c r="AC51" s="1"/>
      <c r="AD51" s="1"/>
      <c r="AE51" s="1"/>
      <c r="AF51" s="1"/>
    </row>
    <row r="52" spans="1:32" ht="18.75">
      <c r="A52" s="1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"/>
      <c r="AA52" s="1"/>
      <c r="AB52" s="1"/>
      <c r="AC52" s="1"/>
      <c r="AD52" s="1"/>
      <c r="AE52" s="1"/>
      <c r="AF52" s="1"/>
    </row>
    <row r="53" spans="1:32" ht="18.75">
      <c r="A53" s="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"/>
      <c r="AA53" s="1"/>
      <c r="AB53" s="1"/>
      <c r="AC53" s="1"/>
      <c r="AD53" s="1"/>
      <c r="AE53" s="1"/>
      <c r="AF53" s="1"/>
    </row>
    <row r="54" spans="1:32" ht="18.75">
      <c r="A54" s="1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"/>
      <c r="AA54" s="1"/>
      <c r="AB54" s="1"/>
      <c r="AC54" s="1"/>
      <c r="AD54" s="1"/>
      <c r="AE54" s="1"/>
      <c r="AF54" s="1"/>
    </row>
    <row r="55" spans="1:32" ht="18.75">
      <c r="A55" s="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"/>
      <c r="AA55" s="1"/>
      <c r="AB55" s="1"/>
      <c r="AC55" s="1"/>
      <c r="AD55" s="1"/>
      <c r="AE55" s="1"/>
      <c r="AF55" s="1"/>
    </row>
    <row r="56" spans="1:32" ht="18.75">
      <c r="A56" s="1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"/>
      <c r="AA56" s="1"/>
      <c r="AB56" s="1"/>
      <c r="AC56" s="1"/>
      <c r="AD56" s="1"/>
      <c r="AE56" s="1"/>
      <c r="AF56" s="1"/>
    </row>
    <row r="57" spans="1:32" ht="18.75">
      <c r="A57" s="1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"/>
      <c r="AA57" s="1"/>
      <c r="AB57" s="1"/>
      <c r="AC57" s="1"/>
      <c r="AD57" s="1"/>
      <c r="AE57" s="1"/>
      <c r="AF57" s="1"/>
    </row>
    <row r="58" spans="1:32" ht="18.75">
      <c r="A58" s="1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"/>
      <c r="AA58" s="1"/>
      <c r="AB58" s="1"/>
      <c r="AC58" s="1"/>
      <c r="AD58" s="1"/>
      <c r="AE58" s="1"/>
      <c r="AF58" s="1"/>
    </row>
    <row r="59" spans="1:32" ht="18.75">
      <c r="A59" s="1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"/>
      <c r="AA59" s="1"/>
      <c r="AB59" s="1"/>
      <c r="AC59" s="1"/>
      <c r="AD59" s="1"/>
      <c r="AE59" s="1"/>
      <c r="AF59" s="1"/>
    </row>
    <row r="60" spans="1:32" ht="18.75">
      <c r="A60" s="1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"/>
      <c r="AA60" s="1"/>
      <c r="AB60" s="1"/>
      <c r="AC60" s="1"/>
      <c r="AD60" s="1"/>
      <c r="AE60" s="1"/>
      <c r="AF60" s="1"/>
    </row>
    <row r="61" spans="1:32" ht="18.75">
      <c r="A61" s="1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"/>
      <c r="AA61" s="1"/>
      <c r="AB61" s="1"/>
      <c r="AC61" s="1"/>
      <c r="AD61" s="1"/>
      <c r="AE61" s="1"/>
      <c r="AF61" s="1"/>
    </row>
    <row r="62" spans="1:32" ht="18.75">
      <c r="A62" s="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"/>
      <c r="AA62" s="1"/>
      <c r="AB62" s="1"/>
      <c r="AC62" s="1"/>
      <c r="AD62" s="1"/>
      <c r="AE62" s="1"/>
      <c r="AF62" s="1"/>
    </row>
    <row r="63" spans="1:32" ht="18.75">
      <c r="A63" s="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"/>
      <c r="AA63" s="1"/>
      <c r="AB63" s="1"/>
      <c r="AC63" s="1"/>
      <c r="AD63" s="1"/>
      <c r="AE63" s="1"/>
      <c r="AF63" s="1"/>
    </row>
    <row r="64" spans="1:32" ht="18.75">
      <c r="A64" s="1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"/>
      <c r="AA64" s="1"/>
      <c r="AB64" s="1"/>
      <c r="AC64" s="1"/>
      <c r="AD64" s="1"/>
      <c r="AE64" s="1"/>
      <c r="AF64" s="1"/>
    </row>
    <row r="65" spans="1:32" ht="18.75">
      <c r="A65" s="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"/>
      <c r="AA65" s="1"/>
      <c r="AB65" s="1"/>
      <c r="AC65" s="1"/>
      <c r="AD65" s="1"/>
      <c r="AE65" s="1"/>
      <c r="AF65" s="1"/>
    </row>
    <row r="66" spans="1:32" ht="18.75">
      <c r="A66" s="1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"/>
      <c r="AA66" s="1"/>
      <c r="AB66" s="1"/>
      <c r="AC66" s="1"/>
      <c r="AD66" s="1"/>
      <c r="AE66" s="1"/>
      <c r="AF66" s="1"/>
    </row>
    <row r="67" spans="1:32" ht="18.75">
      <c r="A67" s="1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"/>
      <c r="AA67" s="1"/>
      <c r="AB67" s="1"/>
      <c r="AC67" s="1"/>
      <c r="AD67" s="1"/>
      <c r="AE67" s="1"/>
      <c r="AF67" s="1"/>
    </row>
    <row r="68" spans="1:32" ht="18.75">
      <c r="A68" s="1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"/>
      <c r="AA68" s="1"/>
      <c r="AB68" s="1"/>
      <c r="AC68" s="1"/>
      <c r="AD68" s="1"/>
      <c r="AE68" s="1"/>
      <c r="AF68" s="1"/>
    </row>
    <row r="69" spans="1:32" ht="18.75">
      <c r="A69" s="1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"/>
      <c r="AA69" s="1"/>
      <c r="AB69" s="1"/>
      <c r="AC69" s="1"/>
      <c r="AD69" s="1"/>
      <c r="AE69" s="1"/>
      <c r="AF69" s="1"/>
    </row>
    <row r="70" spans="1:32" ht="18.75">
      <c r="A70" s="1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"/>
      <c r="AA70" s="1"/>
      <c r="AB70" s="1"/>
      <c r="AC70" s="1"/>
      <c r="AD70" s="1"/>
      <c r="AE70" s="1"/>
      <c r="AF70" s="1"/>
    </row>
    <row r="71" spans="1:32" ht="18.75">
      <c r="A71" s="1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"/>
      <c r="AA71" s="1"/>
      <c r="AB71" s="1"/>
      <c r="AC71" s="1"/>
      <c r="AD71" s="1"/>
      <c r="AE71" s="1"/>
      <c r="AF71" s="1"/>
    </row>
    <row r="72" spans="1:32" ht="18.75">
      <c r="A72" s="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"/>
      <c r="AA72" s="1"/>
      <c r="AB72" s="1"/>
      <c r="AC72" s="1"/>
      <c r="AD72" s="1"/>
      <c r="AE72" s="1"/>
      <c r="AF72" s="1"/>
    </row>
    <row r="73" spans="1:32" ht="18.75">
      <c r="A73" s="1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"/>
      <c r="AA73" s="1"/>
      <c r="AB73" s="1"/>
      <c r="AC73" s="1"/>
      <c r="AD73" s="1"/>
      <c r="AE73" s="1"/>
      <c r="AF73" s="1"/>
    </row>
    <row r="74" spans="1:32" ht="18.75">
      <c r="A74" s="1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"/>
      <c r="AA74" s="1"/>
      <c r="AB74" s="1"/>
      <c r="AC74" s="1"/>
      <c r="AD74" s="1"/>
      <c r="AE74" s="1"/>
      <c r="AF74" s="1"/>
    </row>
    <row r="75" spans="1:32" ht="18.75">
      <c r="A75" s="1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"/>
      <c r="AA75" s="1"/>
      <c r="AB75" s="1"/>
      <c r="AC75" s="1"/>
      <c r="AD75" s="1"/>
      <c r="AE75" s="1"/>
      <c r="AF75" s="1"/>
    </row>
    <row r="76" spans="1:32" ht="18.75">
      <c r="A76" s="1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"/>
      <c r="AA76" s="1"/>
      <c r="AB76" s="1"/>
      <c r="AC76" s="1"/>
      <c r="AD76" s="1"/>
      <c r="AE76" s="1"/>
      <c r="AF76" s="1"/>
    </row>
    <row r="77" spans="1:32" ht="18.75">
      <c r="A77" s="1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"/>
      <c r="AA77" s="1"/>
      <c r="AB77" s="1"/>
      <c r="AC77" s="1"/>
      <c r="AD77" s="1"/>
      <c r="AE77" s="1"/>
      <c r="AF77" s="1"/>
    </row>
    <row r="78" spans="1:32" ht="18.75">
      <c r="A78" s="1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"/>
      <c r="AA78" s="1"/>
      <c r="AB78" s="1"/>
      <c r="AC78" s="1"/>
      <c r="AD78" s="1"/>
      <c r="AE78" s="1"/>
      <c r="AF78" s="1"/>
    </row>
    <row r="79" spans="1:32" ht="18.75">
      <c r="A79" s="1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"/>
      <c r="AA79" s="1"/>
      <c r="AB79" s="1"/>
      <c r="AC79" s="1"/>
      <c r="AD79" s="1"/>
      <c r="AE79" s="1"/>
      <c r="AF79" s="1"/>
    </row>
    <row r="80" spans="1:32" ht="18.75">
      <c r="A80" s="1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"/>
      <c r="AA80" s="1"/>
      <c r="AB80" s="1"/>
      <c r="AC80" s="1"/>
      <c r="AD80" s="1"/>
      <c r="AE80" s="1"/>
      <c r="AF80" s="1"/>
    </row>
    <row r="81" spans="1:32" ht="18.75">
      <c r="A81" s="1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"/>
      <c r="AA81" s="1"/>
      <c r="AB81" s="1"/>
      <c r="AC81" s="1"/>
      <c r="AD81" s="1"/>
      <c r="AE81" s="1"/>
      <c r="AF81" s="1"/>
    </row>
    <row r="82" spans="1:32" ht="18.75">
      <c r="A82" s="1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"/>
      <c r="AA82" s="1"/>
      <c r="AB82" s="1"/>
      <c r="AC82" s="1"/>
      <c r="AD82" s="1"/>
      <c r="AE82" s="1"/>
      <c r="AF82" s="1"/>
    </row>
    <row r="83" spans="1:32" ht="18.75">
      <c r="A83" s="1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"/>
      <c r="AA83" s="1"/>
      <c r="AB83" s="1"/>
      <c r="AC83" s="1"/>
      <c r="AD83" s="1"/>
      <c r="AE83" s="1"/>
      <c r="AF83" s="1"/>
    </row>
    <row r="84" spans="1:32" ht="18.75">
      <c r="A84" s="1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"/>
      <c r="AA84" s="1"/>
      <c r="AB84" s="1"/>
      <c r="AC84" s="1"/>
      <c r="AD84" s="1"/>
      <c r="AE84" s="1"/>
      <c r="AF84" s="1"/>
    </row>
    <row r="85" spans="1:32" ht="18.75">
      <c r="A85" s="1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"/>
      <c r="AA85" s="1"/>
      <c r="AB85" s="1"/>
      <c r="AC85" s="1"/>
      <c r="AD85" s="1"/>
      <c r="AE85" s="1"/>
      <c r="AF85" s="1"/>
    </row>
    <row r="86" spans="1:32" ht="18.75">
      <c r="A86" s="1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"/>
      <c r="AA86" s="1"/>
      <c r="AB86" s="1"/>
      <c r="AC86" s="1"/>
      <c r="AD86" s="1"/>
      <c r="AE86" s="1"/>
      <c r="AF86" s="1"/>
    </row>
    <row r="87" spans="1:32" ht="18.75">
      <c r="A87" s="1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"/>
      <c r="AA87" s="1"/>
      <c r="AB87" s="1"/>
      <c r="AC87" s="1"/>
      <c r="AD87" s="1"/>
      <c r="AE87" s="1"/>
      <c r="AF87" s="1"/>
    </row>
    <row r="88" spans="1:32" ht="18.75">
      <c r="A88" s="1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"/>
      <c r="AA88" s="1"/>
      <c r="AB88" s="1"/>
      <c r="AC88" s="1"/>
      <c r="AD88" s="1"/>
      <c r="AE88" s="1"/>
      <c r="AF88" s="1"/>
    </row>
    <row r="89" spans="1:32" ht="18.75">
      <c r="A89" s="1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"/>
      <c r="AA89" s="1"/>
      <c r="AB89" s="1"/>
      <c r="AC89" s="1"/>
      <c r="AD89" s="1"/>
      <c r="AE89" s="1"/>
      <c r="AF89" s="1"/>
    </row>
    <row r="90" spans="1:32" ht="18.75">
      <c r="A90" s="1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"/>
      <c r="AA90" s="1"/>
      <c r="AB90" s="1"/>
      <c r="AC90" s="1"/>
      <c r="AD90" s="1"/>
      <c r="AE90" s="1"/>
      <c r="AF90" s="1"/>
    </row>
    <row r="91" spans="1:32" ht="18.75">
      <c r="A91" s="1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"/>
      <c r="AA91" s="1"/>
      <c r="AB91" s="1"/>
      <c r="AC91" s="1"/>
      <c r="AD91" s="1"/>
      <c r="AE91" s="1"/>
      <c r="AF91" s="1"/>
    </row>
    <row r="92" spans="1:32" ht="18.75">
      <c r="A92" s="1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"/>
      <c r="AA92" s="1"/>
      <c r="AB92" s="1"/>
      <c r="AC92" s="1"/>
      <c r="AD92" s="1"/>
      <c r="AE92" s="1"/>
      <c r="AF92" s="1"/>
    </row>
    <row r="93" spans="1:32" ht="18.75">
      <c r="A93" s="1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"/>
      <c r="AA93" s="1"/>
      <c r="AB93" s="1"/>
      <c r="AC93" s="1"/>
      <c r="AD93" s="1"/>
      <c r="AE93" s="1"/>
      <c r="AF93" s="1"/>
    </row>
    <row r="94" spans="1:32" ht="18.75">
      <c r="A94" s="1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"/>
      <c r="AA94" s="1"/>
      <c r="AB94" s="1"/>
      <c r="AC94" s="1"/>
      <c r="AD94" s="1"/>
      <c r="AE94" s="1"/>
      <c r="AF94" s="1"/>
    </row>
    <row r="95" spans="1:32" ht="18.75">
      <c r="A95" s="1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"/>
      <c r="AA95" s="1"/>
      <c r="AB95" s="1"/>
      <c r="AC95" s="1"/>
      <c r="AD95" s="1"/>
      <c r="AE95" s="1"/>
      <c r="AF95" s="1"/>
    </row>
    <row r="96" spans="1:32" ht="18.75">
      <c r="A96" s="1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"/>
      <c r="AA96" s="1"/>
      <c r="AB96" s="1"/>
      <c r="AC96" s="1"/>
      <c r="AD96" s="1"/>
      <c r="AE96" s="1"/>
      <c r="AF96" s="1"/>
    </row>
    <row r="97" spans="1:32" ht="18.75">
      <c r="A97" s="1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"/>
      <c r="AA97" s="1"/>
      <c r="AB97" s="1"/>
      <c r="AC97" s="1"/>
      <c r="AD97" s="1"/>
      <c r="AE97" s="1"/>
      <c r="AF97" s="1"/>
    </row>
    <row r="98" spans="1:32" ht="18.75">
      <c r="A98" s="1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"/>
      <c r="AA98" s="1"/>
      <c r="AB98" s="1"/>
      <c r="AC98" s="1"/>
      <c r="AD98" s="1"/>
      <c r="AE98" s="1"/>
      <c r="AF98" s="1"/>
    </row>
    <row r="99" spans="1:32" ht="18.75">
      <c r="A99" s="1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"/>
      <c r="AA99" s="1"/>
      <c r="AB99" s="1"/>
      <c r="AC99" s="1"/>
      <c r="AD99" s="1"/>
      <c r="AE99" s="1"/>
      <c r="AF99" s="1"/>
    </row>
    <row r="100" spans="1:32" ht="18.75">
      <c r="A100" s="1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"/>
      <c r="AA100" s="1"/>
      <c r="AB100" s="1"/>
      <c r="AC100" s="1"/>
      <c r="AD100" s="1"/>
      <c r="AE100" s="1"/>
      <c r="AF100" s="1"/>
    </row>
    <row r="101" spans="1:32" ht="18.75">
      <c r="A101" s="1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"/>
      <c r="AA101" s="1"/>
      <c r="AB101" s="1"/>
      <c r="AC101" s="1"/>
      <c r="AD101" s="1"/>
      <c r="AE101" s="1"/>
      <c r="AF101" s="1"/>
    </row>
    <row r="102" spans="1:32" ht="18.75">
      <c r="A102" s="1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"/>
      <c r="AA102" s="1"/>
      <c r="AB102" s="1"/>
      <c r="AC102" s="1"/>
      <c r="AD102" s="1"/>
      <c r="AE102" s="1"/>
      <c r="AF102" s="1"/>
    </row>
    <row r="103" spans="1:32" ht="18.75">
      <c r="A103" s="1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"/>
      <c r="AA103" s="1"/>
      <c r="AB103" s="1"/>
      <c r="AC103" s="1"/>
      <c r="AD103" s="1"/>
      <c r="AE103" s="1"/>
      <c r="AF103" s="1"/>
    </row>
    <row r="104" spans="1:32" ht="18.75">
      <c r="A104" s="1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"/>
      <c r="AA104" s="1"/>
      <c r="AB104" s="1"/>
      <c r="AC104" s="1"/>
      <c r="AD104" s="1"/>
      <c r="AE104" s="1"/>
      <c r="AF104" s="1"/>
    </row>
    <row r="105" spans="1:32" ht="18.75">
      <c r="A105" s="1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"/>
      <c r="AA105" s="1"/>
      <c r="AB105" s="1"/>
      <c r="AC105" s="1"/>
      <c r="AD105" s="1"/>
      <c r="AE105" s="1"/>
      <c r="AF105" s="1"/>
    </row>
    <row r="106" spans="1:32" ht="18.75">
      <c r="A106" s="1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"/>
      <c r="AA106" s="1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</sheetData>
  <mergeCells count="8">
    <mergeCell ref="AA10:AA12"/>
    <mergeCell ref="Z10:Z12"/>
    <mergeCell ref="C10:C12"/>
    <mergeCell ref="B10:B12"/>
    <mergeCell ref="A10:A12"/>
    <mergeCell ref="D10:Y10"/>
    <mergeCell ref="D11:M11"/>
    <mergeCell ref="O11:Y11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Program Kształcenia</vt:lpstr>
      <vt:lpstr>'Program Kształcenia'!Obszar_wydruku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2014-07-30T11:04:43Z</cp:lastPrinted>
  <dcterms:created xsi:type="dcterms:W3CDTF">1997-02-26T13:46:56Z</dcterms:created>
  <dcterms:modified xsi:type="dcterms:W3CDTF">2014-09-09T12:23:55Z</dcterms:modified>
</cp:coreProperties>
</file>